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8\"/>
    </mc:Choice>
  </mc:AlternateContent>
  <bookViews>
    <workbookView xWindow="0" yWindow="0" windowWidth="21600" windowHeight="9030"/>
  </bookViews>
  <sheets>
    <sheet name="มีค6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18" i="1"/>
  <c r="G16" i="1"/>
  <c r="D16" i="1"/>
  <c r="G15" i="1"/>
  <c r="G13" i="1"/>
  <c r="D13" i="1"/>
  <c r="G12" i="1"/>
  <c r="D12" i="1"/>
  <c r="G11" i="1"/>
  <c r="D11" i="1"/>
  <c r="G10" i="1"/>
  <c r="D10" i="1"/>
  <c r="G9" i="1"/>
  <c r="D9" i="1"/>
</calcChain>
</file>

<file path=xl/sharedStrings.xml><?xml version="1.0" encoding="utf-8"?>
<sst xmlns="http://schemas.openxmlformats.org/spreadsheetml/2006/main" count="102" uniqueCount="76">
  <si>
    <t>แบบ สขร. 1</t>
  </si>
  <si>
    <t>แบบสรุปผลการดำเนินการจัดซื้อจัดจ้างในรอบเดือน มีนาคม 2568</t>
  </si>
  <si>
    <t>สำนักงานปลัดกระทรวงดิจิทัลเพื่อเศรษฐกิจและสังคม</t>
  </si>
  <si>
    <t>วันที่ 1-31 เดือน มีนาคม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</si>
  <si>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</si>
  <si>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</si>
  <si>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</si>
  <si>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</si>
  <si>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</si>
  <si>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</si>
  <si>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</si>
  <si>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</si>
  <si>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</si>
  <si>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</si>
  <si>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</si>
  <si>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</si>
  <si>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</si>
  <si>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</si>
  <si>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</si>
  <si>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กลุ่มงานพัสดุและทรัพย์สิน</t>
  </si>
  <si>
    <t>ใบสั่งซื้อสั่งจ้าง</t>
  </si>
  <si>
    <t>ซื้อหมึกพิมพ์คอมพิวเตอร์ จำนวน 2 รายการ</t>
  </si>
  <si>
    <t>เจาะจง</t>
  </si>
  <si>
    <t>บริษัท ไอซัพพลาย จำกัด
เป็นเงิน 8,132.00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</si>
  <si>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</si>
  <si>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ใบสั่งซื้อ เลขที่ ดศ 24/2568
วันที่ 17 มีนาคม 2568</t>
  </si>
  <si>
    <t>ซื้อวัสดุสำนักงานและวัสดุสิ่งพิมพ์ จำนวน 4 รายการ</t>
  </si>
  <si>
    <t>โรงพิมพ์ตำรวจ
เป็นเงิน 67,276.25 บาท</t>
  </si>
  <si>
    <t>ใบสั่งซื้อ เลขที่ ดศ 25/2568
วันที่ 19 มีนาคม 2568</t>
  </si>
  <si>
    <t>ซื้อวัสดุสำนักงาน จำนวน 31 รายการ</t>
  </si>
  <si>
    <t>บริษัท แอลแอนด์เอ็ม ซัพพลายแอนด์เซอร์วิส จำกัด
เป็นเงิน 84,487.00 บาท</t>
  </si>
  <si>
    <t>ใบสั่งซื้อ เลขที่ ดศ 26/2568
วันที่ 27 มีนาคม 2568</t>
  </si>
  <si>
    <t>ซื้อวัสดุงานบ้านงานครัว จำนวน 3 รายการ</t>
  </si>
  <si>
    <t>บริษัท แอลแอนด์เอ็ม ซัพพลายแอนด์เซอร์วิส จำกัด
เป็นเงิน 5,220.00 บาท</t>
  </si>
  <si>
    <t>ใบสั่งซื้อ เลขที่ ดศ 27/2568
วันที่ 27 มีนาคม 2568</t>
  </si>
  <si>
    <t>ซื้อวัสดุคอมพิวเตอร์ จำนวน 14 รายการ</t>
  </si>
  <si>
    <t>บริษัท แอลแอนด์เอ็ม ซัพพลายแอนด์เซอร์วิส จำกัด
เป็นเงิน 279,530.00 บาท</t>
  </si>
  <si>
    <t>ใบสั่งซื้อ เลขที่ ดศ 28/2568
วันที่ 31 มีนาคม 25768</t>
  </si>
  <si>
    <t>สัญญา</t>
  </si>
  <si>
    <t>โครงการปรับปรุงและพัฒนาพื้นที่ส่วนกลางอาคารสำนักงานโครงการพัฒนาพื้นที่ส่วนขยายโซน C ศูนย์ราชการเฉลิมพระเกียรติ ๘๐ พรรษา ๕ ธันวาคม ๒๕๕๐ ของกระทรวงดิจิทัลเพื่อเศรษฐกิจและสังคม</t>
  </si>
  <si>
    <t>คัดเลือก</t>
  </si>
  <si>
    <t>บริษัท เอ็มพี เทรดดิ้ง แอนด์ เอ็นจิเนียริ่ง จำกัด
เป็นเงิน 63,000,000.00 บาท</t>
  </si>
  <si>
    <t>เป็นผู้ยื่นข้อเสนอด้านราคาต่ำสุด</t>
  </si>
  <si>
    <t>สัญญา เลขที่ 31/2568
ลว 3 มีนาคม 2568</t>
  </si>
  <si>
    <t xml:space="preserve">โครงการจัดหาระบบรักษาความปลอดภัย พื้นที่ส่วนกลาง และพื้นที่ภายในสํานักงานปลัดกระทรวงดิจิทัลเพื่อเศรษฐกิจและสังคม และสํานักงานรัฐมนตรี โครงการพัฒนาพื้นที่ส่วนขยายโซนซี ศูนย์ราชการฯ </t>
  </si>
  <si>
    <t>e-bidding</t>
  </si>
  <si>
    <t>บริษัท เทิร์นคีย์ คอมมูนิเคชั่น เซอร์วิส จำกัด (มหาชน)
เป็นเงิน 1,899,576.00 บาท</t>
  </si>
  <si>
    <t>สัญญา เลขที่ 30/2568
ลว 26 มีนาคม 2568</t>
  </si>
  <si>
    <t>กลุ่มตรวจสอบภายใน (ตส.)</t>
  </si>
  <si>
    <t>ซื้อหมึกพิมพ์คอมพิวเตอร์</t>
  </si>
  <si>
    <t>บริษัท ไอซัพพลาย จำกัด
เป็นเงิน 17,483.80 บาท</t>
  </si>
  <si>
    <t>ใบสั่งซื้อ เลขที่ ดศ 0200.12/4243
วันที่ 26 มีนาคม 25768</t>
  </si>
  <si>
    <t>กองยุทธศาสตร์และแผนงาน (ยศ.)</t>
  </si>
  <si>
    <t>เช่ารถตู้ปรับอากาศพร้อมคนขับ(รวมค่าน้ำมันเชื้อเพลิง)เดินทาง 3-5 มีนาคม 2568 ณ จ.บึงกาฬ อุดร หนองคาย</t>
  </si>
  <si>
    <t>นายชัยวัฒน์ ภูธรชัย เป็นเงิน 13,500.00 บาท</t>
  </si>
  <si>
    <t>นายชัยวัฒน์ ภูธรชัย  เป็นเงิน 13,500.00 บาท</t>
  </si>
  <si>
    <t>ใบสั่งจ้าง เลขที่ ดศ 0205/2869
วันที่ 27 กุมภาพันธ์ 2568</t>
  </si>
  <si>
    <t>ซื้อหมึกพิมพ์สำหรับเครื่องพิมพ์เลเซอร์ 2 รายการ</t>
  </si>
  <si>
    <t>บริษัท ไอซัพพลาย จำกัด เป็นเงิน 14,584.10 บาท</t>
  </si>
  <si>
    <t>ใบสั่งซื้อ เลขที่ ดศ 0205/3763
วันที่ 18 มีนาคม 2568</t>
  </si>
  <si>
    <t>ศูนย์เทคโนโลยีสารสนเทศและการสื่อสาร (ศท.)</t>
  </si>
  <si>
    <t>เช่าใช้บริการใบรับรองอิเล็กทรอนิกส์ความปลอดภัยสำหรับเว็บไซต์ (Secure Socket Layer Certificate : SSL Certificate) ชนิด Wildcard ประจำปีงบประมาณ พ.ศ. ๒๕๖๘</t>
  </si>
  <si>
    <t>บริษัท พีวี คอนเซาท์ติ้งแอนด์ซัพพอร์ท จำกัด                เป็นเงิน 16,300.00 บาท</t>
  </si>
  <si>
    <t xml:space="preserve">ใบสั่งเช่าเลขที่ ดศ ๐๒๐๖/๓๑๓๖ลงวันที่ 5 มีนาคม 2568 </t>
  </si>
  <si>
    <t>กองงานดิจิทัลจังหวัด (ดจ.)</t>
  </si>
  <si>
    <t>เชารถตูปรับอากาศพรอมคนขับ      (รวมค่าน้ำ มันเชื้อเพลิง) จํานวน ๑ คัน ครั้งที่ ๔ ณ จังหวัดสงขลา</t>
  </si>
  <si>
    <t>นายปฐมพงศ์ อินทรสระ เป็นเงิน 4,000.00 บาท</t>
  </si>
  <si>
    <t xml:space="preserve">    ใบสั่งเช่าเลขที่ ดศ 3/2568        ลงวันที่ 17 มีนาคม 2568 </t>
  </si>
  <si>
    <t>เชารถตูปรับอากาศพรอมคนขับ     (รวมคาน้ำมันเชื้อเพลิง) จํานวน ๑ คัน</t>
  </si>
  <si>
    <t>นายปฐมพงศ์ อินทรสระ เป็นเงิน 8,000.00 บาท</t>
  </si>
  <si>
    <t xml:space="preserve">    ใบสั่งเช่าเลขที่ ดศ 4/2568        ลงวันที่ 18 มีนาคม 2568 </t>
  </si>
  <si>
    <t xml:space="preserve">กลุ่มขับเคลื่อนการปฏิรูปประเทศ ยุทธศาสตร์ชาติและการสร้างความสามัคคีปรองดอง (ป.ย.ป.) </t>
  </si>
  <si>
    <t>สั่งซื้อหมึกพิมพ์คอมพิวเตอร์ จำนวน 2 รายการ</t>
  </si>
  <si>
    <t>เฉพาะเจาะจง</t>
  </si>
  <si>
    <t>เนื่องจากการจัดซื้อจัดจ้างพัสดุ
ที่มีการผลิต จำหน่าย ก่อสร้าง 
หรือให้บริการทั่วไป และมีวงเงิน
ในการจัดซื้อจัดจ้างครั้งหนึ่งไม่เกินวงเงินตามที่กำหนดในกฎกระทรวง</t>
  </si>
  <si>
    <t>ใบสั่งซื้อ เลขที่ ดศ 24/2568 
วันที่ 17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</si>
</sst>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11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sz val="13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  <font>
      <sz val="16"/>
      <color theme="1"/>
      <name val="TH SarabunIT๙"/>
      <family val="2"/>
      <charset val="222"/>
    </font>
    <font>
      <sz val="16"/>
      <name val="TH SarabunIT๙"/>
      <family val="2"/>
      <charset val="222"/>
    </font>
    <font>
      <sz val="14"/>
      <name val="TH SarabunIT๙"/>
      <family val="2"/>
      <charset val="222"/>
    </font>
    <font>
      <sz val="12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NumberFormat="1" applyFont="1" applyBorder="1" applyAlignment="1">
      <alignment horizontal="center" vertical="top"/>
    </xf>
    <xf numFmtId="0" fontId="4" fillId="3" borderId="2" xfId="0" applyFont="1" applyFill="1" applyBorder="1" applyAlignment="1">
      <alignment vertical="top" wrapText="1"/>
    </xf>
    <xf numFmtId="43" fontId="4" fillId="3" borderId="2" xfId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4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43" fontId="5" fillId="3" borderId="2" xfId="2" applyFont="1" applyFill="1" applyBorder="1" applyAlignment="1">
      <alignment vertical="top"/>
    </xf>
    <xf numFmtId="49" fontId="3" fillId="0" borderId="2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vertical="top"/>
      <protection locked="0"/>
    </xf>
    <xf numFmtId="43" fontId="5" fillId="3" borderId="2" xfId="1" applyFont="1" applyFill="1" applyBorder="1" applyAlignment="1">
      <alignment vertical="top"/>
    </xf>
    <xf numFmtId="43" fontId="7" fillId="0" borderId="2" xfId="2" applyFont="1" applyBorder="1" applyAlignment="1">
      <alignment vertical="top"/>
    </xf>
    <xf numFmtId="0" fontId="8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 applyProtection="1">
      <alignment vertical="top" wrapText="1"/>
      <protection locked="0"/>
    </xf>
    <xf numFmtId="49" fontId="9" fillId="3" borderId="2" xfId="0" applyNumberFormat="1" applyFont="1" applyFill="1" applyBorder="1" applyAlignment="1">
      <alignment horizontal="left" vertical="top" wrapText="1"/>
    </xf>
    <xf numFmtId="0" fontId="3" fillId="2" borderId="2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43" fontId="5" fillId="0" borderId="2" xfId="2" applyFont="1" applyBorder="1" applyAlignment="1" applyProtection="1">
      <alignment horizontal="center" vertical="top"/>
      <protection locked="0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164" fontId="9" fillId="0" borderId="2" xfId="0" applyNumberFormat="1" applyFont="1" applyBorder="1" applyAlignment="1">
      <alignment vertical="top" wrapText="1"/>
    </xf>
    <xf numFmtId="4" fontId="9" fillId="0" borderId="2" xfId="0" applyNumberFormat="1" applyFont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0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pane ySplit="6" topLeftCell="A7" activePane="bottomLeft" state="frozen"/>
      <selection pane="bottomLeft" activeCell="F12" sqref="F12"/>
    </sheetView>
  </sheetViews>
  <sheetFormatPr defaultRowHeight="16.5"/>
  <cols>
    <col min="1" max="1" width="7.28515625" style="52" customWidth="1"/>
    <col min="2" max="2" width="29" style="53" customWidth="1"/>
    <col min="3" max="3" width="16.42578125" style="9" customWidth="1"/>
    <col min="4" max="4" width="15.7109375" style="54" customWidth="1"/>
    <col min="5" max="5" width="13.42578125" style="55" customWidth="1"/>
    <col min="6" max="7" width="23" style="56" customWidth="1"/>
    <col min="8" max="8" width="20.85546875" style="57" customWidth="1"/>
    <col min="9" max="9" width="27.42578125" style="9" bestFit="1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>
      <c r="A4" s="12" t="s">
        <v>3</v>
      </c>
      <c r="B4" s="12"/>
      <c r="C4" s="12"/>
      <c r="D4" s="12"/>
      <c r="E4" s="12"/>
      <c r="F4" s="12"/>
      <c r="G4" s="12"/>
      <c r="H4" s="12"/>
      <c r="I4" s="12"/>
    </row>
    <row r="5" spans="1:9">
      <c r="A5" s="13" t="s">
        <v>4</v>
      </c>
      <c r="B5" s="14" t="s">
        <v>5</v>
      </c>
      <c r="C5" s="15" t="s">
        <v>6</v>
      </c>
      <c r="D5" s="16" t="s">
        <v>7</v>
      </c>
      <c r="E5" s="17" t="s">
        <v>8</v>
      </c>
      <c r="F5" s="18" t="s">
        <v>9</v>
      </c>
      <c r="G5" s="18" t="s">
        <v>10</v>
      </c>
      <c r="H5" s="19" t="s">
        <v>11</v>
      </c>
      <c r="I5" s="15" t="s">
        <v>12</v>
      </c>
    </row>
    <row r="6" spans="1:9">
      <c r="A6" s="13"/>
      <c r="B6" s="14"/>
      <c r="C6" s="15" t="s">
        <v>13</v>
      </c>
      <c r="D6" s="16" t="s">
        <v>14</v>
      </c>
      <c r="E6" s="17"/>
      <c r="F6" s="18" t="s">
        <v>15</v>
      </c>
      <c r="G6" s="18" t="s">
        <v>16</v>
      </c>
      <c r="H6" s="19" t="s">
        <v>17</v>
      </c>
      <c r="I6" s="15" t="s">
        <v>18</v>
      </c>
    </row>
    <row r="7" spans="1:9" s="21" customFormat="1" ht="15" customHeight="1">
      <c r="A7" s="20" t="s">
        <v>19</v>
      </c>
      <c r="B7" s="20"/>
      <c r="C7" s="20"/>
      <c r="D7" s="20"/>
      <c r="E7" s="20"/>
      <c r="F7" s="20"/>
      <c r="G7" s="20"/>
      <c r="H7" s="20"/>
      <c r="I7" s="20"/>
    </row>
    <row r="8" spans="1:9" s="21" customFormat="1" ht="15" customHeight="1">
      <c r="A8" s="20" t="s">
        <v>20</v>
      </c>
      <c r="B8" s="20"/>
      <c r="C8" s="20"/>
      <c r="D8" s="20"/>
      <c r="E8" s="20"/>
      <c r="F8" s="20"/>
      <c r="G8" s="20"/>
      <c r="H8" s="20"/>
      <c r="I8" s="20"/>
    </row>
    <row r="9" spans="1:9" ht="99">
      <c r="A9" s="22">
        <v>1</v>
      </c>
      <c r="B9" s="23" t="s">
        <v>21</v>
      </c>
      <c r="C9" s="24">
        <v>8132</v>
      </c>
      <c r="D9" s="24">
        <f>+C9</f>
        <v>8132</v>
      </c>
      <c r="E9" s="25" t="s">
        <v>22</v>
      </c>
      <c r="F9" s="26" t="s">
        <v>23</v>
      </c>
      <c r="G9" s="26" t="str">
        <f>+F9</f>
        <v>บริษัท ไอซัพพลาย จำกัด
เป็นเงิน 8,132.00 บาท</v>
      </c>
      <c r="H9" s="27" t="s">
        <v>24</v>
      </c>
      <c r="I9" s="23" t="s">
        <v>25</v>
      </c>
    </row>
    <row r="10" spans="1:9" ht="99">
      <c r="A10" s="22">
        <v>2</v>
      </c>
      <c r="B10" s="23" t="s">
        <v>26</v>
      </c>
      <c r="C10" s="24">
        <v>67276.25</v>
      </c>
      <c r="D10" s="24">
        <f>+C10</f>
        <v>67276.25</v>
      </c>
      <c r="E10" s="25" t="s">
        <v>22</v>
      </c>
      <c r="F10" s="26" t="s">
        <v>27</v>
      </c>
      <c r="G10" s="26" t="str">
        <f>+F10</f>
        <v>โรงพิมพ์ตำรวจ
เป็นเงิน 67,276.25 บาท</v>
      </c>
      <c r="H10" s="27" t="s">
        <v>24</v>
      </c>
      <c r="I10" s="23" t="s">
        <v>28</v>
      </c>
    </row>
    <row r="11" spans="1:9" ht="99">
      <c r="A11" s="22">
        <v>3</v>
      </c>
      <c r="B11" s="23" t="s">
        <v>29</v>
      </c>
      <c r="C11" s="24">
        <v>84487</v>
      </c>
      <c r="D11" s="24">
        <f>+C11</f>
        <v>84487</v>
      </c>
      <c r="E11" s="25" t="s">
        <v>22</v>
      </c>
      <c r="F11" s="26" t="s">
        <v>30</v>
      </c>
      <c r="G11" s="26" t="str">
        <f>+F11</f>
        <v>บริษัท แอลแอนด์เอ็ม ซัพพลายแอนด์เซอร์วิส จำกัด
เป็นเงิน 84,487.00 บาท</v>
      </c>
      <c r="H11" s="27" t="s">
        <v>24</v>
      </c>
      <c r="I11" s="23" t="s">
        <v>31</v>
      </c>
    </row>
    <row r="12" spans="1:9" ht="99">
      <c r="A12" s="22">
        <v>4</v>
      </c>
      <c r="B12" s="23" t="s">
        <v>32</v>
      </c>
      <c r="C12" s="24">
        <v>5220</v>
      </c>
      <c r="D12" s="24">
        <f>+C12</f>
        <v>5220</v>
      </c>
      <c r="E12" s="25" t="s">
        <v>22</v>
      </c>
      <c r="F12" s="26" t="s">
        <v>33</v>
      </c>
      <c r="G12" s="26" t="str">
        <f>+F12</f>
        <v>บริษัท แอลแอนด์เอ็ม ซัพพลายแอนด์เซอร์วิส จำกัด
เป็นเงิน 5,220.00 บาท</v>
      </c>
      <c r="H12" s="27" t="s">
        <v>24</v>
      </c>
      <c r="I12" s="23" t="s">
        <v>34</v>
      </c>
    </row>
    <row r="13" spans="1:9" ht="99">
      <c r="A13" s="22">
        <v>5</v>
      </c>
      <c r="B13" s="23" t="s">
        <v>35</v>
      </c>
      <c r="C13" s="24">
        <v>279530</v>
      </c>
      <c r="D13" s="24">
        <f>+C13</f>
        <v>279530</v>
      </c>
      <c r="E13" s="25" t="s">
        <v>22</v>
      </c>
      <c r="F13" s="26" t="s">
        <v>36</v>
      </c>
      <c r="G13" s="26" t="str">
        <f>+F13</f>
        <v>บริษัท แอลแอนด์เอ็ม ซัพพลายแอนด์เซอร์วิส จำกัด
เป็นเงิน 279,530.00 บาท</v>
      </c>
      <c r="H13" s="27" t="s">
        <v>24</v>
      </c>
      <c r="I13" s="23" t="s">
        <v>37</v>
      </c>
    </row>
    <row r="14" spans="1:9" s="21" customFormat="1" ht="15" customHeight="1">
      <c r="A14" s="20" t="s">
        <v>38</v>
      </c>
      <c r="B14" s="20"/>
      <c r="C14" s="20"/>
      <c r="D14" s="20"/>
      <c r="E14" s="20"/>
      <c r="F14" s="20"/>
      <c r="G14" s="20"/>
      <c r="H14" s="20"/>
      <c r="I14" s="20"/>
    </row>
    <row r="15" spans="1:9" ht="82.5">
      <c r="A15" s="22">
        <v>1</v>
      </c>
      <c r="B15" s="23" t="s">
        <v>39</v>
      </c>
      <c r="C15" s="24">
        <v>1899576</v>
      </c>
      <c r="D15" s="24">
        <v>1899576</v>
      </c>
      <c r="E15" s="25" t="s">
        <v>40</v>
      </c>
      <c r="F15" s="26" t="s">
        <v>41</v>
      </c>
      <c r="G15" s="26" t="str">
        <f>+F15</f>
        <v>บริษัท เอ็มพี เทรดดิ้ง แอนด์ เอ็นจิเนียริ่ง จำกัด
เป็นเงิน 63,000,000.00 บาท</v>
      </c>
      <c r="H15" s="28" t="s">
        <v>42</v>
      </c>
      <c r="I15" s="23" t="s">
        <v>43</v>
      </c>
    </row>
    <row r="16" spans="1:9" ht="82.5">
      <c r="A16" s="22">
        <v>2</v>
      </c>
      <c r="B16" s="23" t="s">
        <v>44</v>
      </c>
      <c r="C16" s="24">
        <v>70793500</v>
      </c>
      <c r="D16" s="24">
        <f>+C16</f>
        <v>70793500</v>
      </c>
      <c r="E16" s="25" t="s">
        <v>45</v>
      </c>
      <c r="F16" s="26" t="s">
        <v>46</v>
      </c>
      <c r="G16" s="26" t="str">
        <f>+F16</f>
        <v>บริษัท เทิร์นคีย์ คอมมูนิเคชั่น เซอร์วิส จำกัด (มหาชน)
เป็นเงิน 1,899,576.00 บาท</v>
      </c>
      <c r="H16" s="28" t="s">
        <v>42</v>
      </c>
      <c r="I16" s="23" t="s">
        <v>47</v>
      </c>
    </row>
    <row r="17" spans="1:9" s="21" customFormat="1" ht="15" customHeight="1">
      <c r="A17" s="20" t="s">
        <v>48</v>
      </c>
      <c r="B17" s="20"/>
      <c r="C17" s="20"/>
      <c r="D17" s="20"/>
      <c r="E17" s="20"/>
      <c r="F17" s="20"/>
      <c r="G17" s="20"/>
      <c r="H17" s="20"/>
      <c r="I17" s="20"/>
    </row>
    <row r="18" spans="1:9" ht="99">
      <c r="A18" s="22">
        <v>1</v>
      </c>
      <c r="B18" s="23" t="s">
        <v>49</v>
      </c>
      <c r="C18" s="24">
        <v>17483.8</v>
      </c>
      <c r="D18" s="24">
        <v>17483.8</v>
      </c>
      <c r="E18" s="25" t="s">
        <v>22</v>
      </c>
      <c r="F18" s="26" t="s">
        <v>50</v>
      </c>
      <c r="G18" s="26" t="str">
        <f>+F18</f>
        <v>บริษัท ไอซัพพลาย จำกัด
เป็นเงิน 17,483.80 บาท</v>
      </c>
      <c r="H18" s="27" t="s">
        <v>24</v>
      </c>
      <c r="I18" s="23" t="s">
        <v>51</v>
      </c>
    </row>
    <row r="19" spans="1:9" s="21" customFormat="1" ht="15" customHeight="1">
      <c r="A19" s="20" t="s">
        <v>52</v>
      </c>
      <c r="B19" s="20"/>
      <c r="C19" s="20"/>
      <c r="D19" s="20"/>
      <c r="E19" s="20"/>
      <c r="F19" s="20"/>
      <c r="G19" s="20"/>
      <c r="H19" s="20"/>
      <c r="I19" s="20"/>
    </row>
    <row r="20" spans="1:9" ht="99">
      <c r="A20" s="22">
        <v>1</v>
      </c>
      <c r="B20" s="29" t="s">
        <v>53</v>
      </c>
      <c r="C20" s="30">
        <v>13500</v>
      </c>
      <c r="D20" s="30">
        <v>13500</v>
      </c>
      <c r="E20" s="31" t="s">
        <v>22</v>
      </c>
      <c r="F20" s="32" t="s">
        <v>54</v>
      </c>
      <c r="G20" s="32" t="s">
        <v>55</v>
      </c>
      <c r="H20" s="27" t="s">
        <v>24</v>
      </c>
      <c r="I20" s="23" t="s">
        <v>56</v>
      </c>
    </row>
    <row r="21" spans="1:9" ht="100.5" customHeight="1">
      <c r="A21" s="22">
        <v>2</v>
      </c>
      <c r="B21" s="33" t="s">
        <v>57</v>
      </c>
      <c r="C21" s="34">
        <v>14584</v>
      </c>
      <c r="D21" s="34">
        <v>14584</v>
      </c>
      <c r="E21" s="31" t="s">
        <v>22</v>
      </c>
      <c r="F21" s="32" t="s">
        <v>58</v>
      </c>
      <c r="G21" s="32" t="s">
        <v>58</v>
      </c>
      <c r="H21" s="27" t="s">
        <v>24</v>
      </c>
      <c r="I21" s="23" t="s">
        <v>59</v>
      </c>
    </row>
    <row r="22" spans="1:9" s="21" customFormat="1" ht="15" customHeight="1">
      <c r="A22" s="20" t="s">
        <v>60</v>
      </c>
      <c r="B22" s="20"/>
      <c r="C22" s="20"/>
      <c r="D22" s="20"/>
      <c r="E22" s="20"/>
      <c r="F22" s="20"/>
      <c r="G22" s="20"/>
      <c r="H22" s="20"/>
      <c r="I22" s="20"/>
    </row>
    <row r="23" spans="1:9" ht="99">
      <c r="A23" s="22">
        <v>1</v>
      </c>
      <c r="B23" s="23" t="s">
        <v>61</v>
      </c>
      <c r="C23" s="35">
        <v>16300</v>
      </c>
      <c r="D23" s="35">
        <v>16300</v>
      </c>
      <c r="E23" s="36" t="s">
        <v>22</v>
      </c>
      <c r="F23" s="37" t="s">
        <v>62</v>
      </c>
      <c r="G23" s="37" t="s">
        <v>62</v>
      </c>
      <c r="H23" s="27" t="s">
        <v>24</v>
      </c>
      <c r="I23" s="38" t="s">
        <v>63</v>
      </c>
    </row>
    <row r="24" spans="1:9">
      <c r="A24" s="20" t="s">
        <v>64</v>
      </c>
      <c r="B24" s="39"/>
      <c r="C24" s="39"/>
      <c r="D24" s="39"/>
      <c r="E24" s="39"/>
      <c r="F24" s="39"/>
      <c r="G24" s="39"/>
      <c r="H24" s="39"/>
      <c r="I24" s="39"/>
    </row>
    <row r="25" spans="1:9" ht="99">
      <c r="A25" s="22">
        <v>1</v>
      </c>
      <c r="B25" s="40" t="s">
        <v>65</v>
      </c>
      <c r="C25" s="41">
        <v>14000</v>
      </c>
      <c r="D25" s="42">
        <v>4000</v>
      </c>
      <c r="E25" s="43" t="s">
        <v>22</v>
      </c>
      <c r="F25" s="32" t="s">
        <v>66</v>
      </c>
      <c r="G25" s="32" t="s">
        <v>66</v>
      </c>
      <c r="H25" s="27" t="s">
        <v>24</v>
      </c>
      <c r="I25" s="38" t="s">
        <v>67</v>
      </c>
    </row>
    <row r="26" spans="1:9" ht="99">
      <c r="A26" s="22">
        <v>2</v>
      </c>
      <c r="B26" s="40" t="s">
        <v>68</v>
      </c>
      <c r="C26" s="44">
        <v>10000</v>
      </c>
      <c r="D26" s="42">
        <v>8000</v>
      </c>
      <c r="E26" s="43" t="s">
        <v>22</v>
      </c>
      <c r="F26" s="32" t="s">
        <v>69</v>
      </c>
      <c r="G26" s="32" t="s">
        <v>69</v>
      </c>
      <c r="H26" s="27" t="s">
        <v>24</v>
      </c>
      <c r="I26" s="38" t="s">
        <v>70</v>
      </c>
    </row>
    <row r="27" spans="1:9">
      <c r="A27" s="20" t="s">
        <v>71</v>
      </c>
      <c r="B27" s="20"/>
      <c r="C27" s="20"/>
      <c r="D27" s="20"/>
      <c r="E27" s="20"/>
      <c r="F27" s="20"/>
      <c r="G27" s="20"/>
      <c r="H27" s="20"/>
      <c r="I27" s="20"/>
    </row>
    <row r="28" spans="1:9" ht="94.5">
      <c r="A28" s="22">
        <v>1</v>
      </c>
      <c r="B28" s="45" t="s">
        <v>72</v>
      </c>
      <c r="C28" s="46">
        <v>8132</v>
      </c>
      <c r="D28" s="47">
        <v>8132</v>
      </c>
      <c r="E28" s="48" t="s">
        <v>73</v>
      </c>
      <c r="F28" s="49" t="s">
        <v>23</v>
      </c>
      <c r="G28" s="49" t="str">
        <f>+F28</f>
        <v>บริษัท ไอซัพพลาย จำกัด
เป็นเงิน 8,132.00 บาท</v>
      </c>
      <c r="H28" s="50" t="s">
        <v>74</v>
      </c>
      <c r="I28" s="51" t="s">
        <v>75</v>
      </c>
    </row>
  </sheetData>
  <mergeCells count="14">
    <mergeCell ref="A24:I24"/>
    <mergeCell ref="A27:I27"/>
    <mergeCell ref="A7:I7"/>
    <mergeCell ref="A8:I8"/>
    <mergeCell ref="A14:I14"/>
    <mergeCell ref="A17:I17"/>
    <mergeCell ref="A19:I19"/>
    <mergeCell ref="A22:I22"/>
    <mergeCell ref="A2:I2"/>
    <mergeCell ref="A3:I3"/>
    <mergeCell ref="A4:I4"/>
    <mergeCell ref="A5:A6"/>
    <mergeCell ref="B5:B6"/>
    <mergeCell ref="E5:E6"/>
  </mergeCells>
  <pageMargins left="0.25" right="0.25" top="0.75" bottom="0.75" header="0.3" footer="0.3"/>
  <pageSetup paperSize="9" scale="8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2026-03-19T07:36:05Z</dcterms:created>
  <dcterms:modified xsi:type="dcterms:W3CDTF">2026-03-19T07:36:12Z</dcterms:modified>
</cp:coreProperties>
</file>