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.จัดซื้อจัดจ้าง\.ทะเบียนคุม (สขร)\แบบ สขร.1 (ประจำปี 2569)\"/>
    </mc:Choice>
  </mc:AlternateContent>
  <bookViews>
    <workbookView xWindow="0" yWindow="0" windowWidth="21600" windowHeight="9330"/>
  </bookViews>
  <sheets>
    <sheet name="ไตรมาส4(กค-กย) " sheetId="1" r:id="rId1"/>
  </sheets>
  <externalReferences>
    <externalReference r:id="rId2"/>
  </externalReferences>
  <definedNames>
    <definedName name="_xlnm.Print_Area" localSheetId="0">'ไตรมาส4(กค-กย) '!$A$1:$G$115</definedName>
    <definedName name="_xlnm.Print_Titles" localSheetId="0">'ไตรมาส4(กค-กย) 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8" i="1" l="1"/>
  <c r="A2" i="1"/>
</calcChain>
</file>

<file path=xl/sharedStrings.xml><?xml version="1.0" encoding="utf-8"?>
<sst xmlns="http://schemas.openxmlformats.org/spreadsheetml/2006/main" count="293" uniqueCount="255">
  <si>
    <t xml:space="preserve"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 </t>
  </si>
  <si>
    <t>สำนักงานปลัดกระทรวงดิจิทัลเพื่อเศรษฐกิจและสังคม</t>
  </si>
  <si>
    <t>ลำดับที่
(1)</t>
  </si>
  <si>
    <t>ชื่อผู้ประกอบการ
(2)</t>
  </si>
  <si>
    <t>รายการพัสดุที่จัดซื้อจัดจ้าง
(3)</t>
  </si>
  <si>
    <t>จำนวนเงินรวม
ที่จัดซื้อจัดจ้าง
(4)</t>
  </si>
  <si>
    <t>เอกสารอ้างอิง (5)</t>
  </si>
  <si>
    <t>เหตุผลสนับสนุน
(6)</t>
  </si>
  <si>
    <t>วันที่</t>
  </si>
  <si>
    <t>เลขที่</t>
  </si>
  <si>
    <t>กองกลาง (กก.)</t>
  </si>
  <si>
    <t>ใบสั่งซื้อสั่งจ้าง</t>
  </si>
  <si>
    <t>บริษัท ออวิด้า จำกัด</t>
  </si>
  <si>
    <t>โครงการจัดซื้อสิทธิ์การใช้ซอฟต์แวร์ปัญญาประดิษฐ์สำหรับงานผลิตสื่อประชาสัมพันธ์ ประจำปีงบประมาณ พ.ศ. 2569</t>
  </si>
  <si>
    <t>ดศ 51/2569</t>
  </si>
  <si>
    <t>บริษัท นอบ์พ คอร์ปอเรชั่น กรุ๊ป จำกัด</t>
  </si>
  <si>
    <t>ซื้อวัสดุ จำนวน 15 รายการ</t>
  </si>
  <si>
    <t xml:space="preserve">ดศ 52/2569   </t>
  </si>
  <si>
    <t>บริษัท ไซเบอร์ฟอเรนสิค แอนด์ อินเวสทิเกชั่น จำกัด</t>
  </si>
  <si>
    <t>โครงการเพิ่มประสิทธิภาพเจ้าหน้าที่ด้านการตรวจพิสูจน์หลักฐานทางดิจิทัล</t>
  </si>
  <si>
    <t>ดศ 53/2569</t>
  </si>
  <si>
    <t>บริษัท คัลเลอร์ อาร์ต ดีไซน์ แอนด์ พริ้นติ้ง จำกัด</t>
  </si>
  <si>
    <t>จ้างทำป้ายชื่อผู้บริหารภายในสำนักงานปลัดกระทรวงฯ จำนวน 2 รายการ</t>
  </si>
  <si>
    <t>ดศ 54/2569</t>
  </si>
  <si>
    <t>บริษัท ไอซัพพลาย จำกัด</t>
  </si>
  <si>
    <t>ซื้อวัสดุสำนักงาน จำนวน 12 รายการ</t>
  </si>
  <si>
    <t>ดศ 55/2569</t>
  </si>
  <si>
    <t>ซื้อเคสสำหรับครุภัณฑ์คอมพิวเตอร์แท็ปเล็ต จำนวน 29 ชิ้น</t>
  </si>
  <si>
    <t>ดศ 56/2569</t>
  </si>
  <si>
    <t>บริษัท มิสเตอร์ อิ๊งค์ คอมพิวเตอร์ เซอร์วิส จำกัด</t>
  </si>
  <si>
    <t>ซื้อหมึกพิมพ์คอมพิวเตอร์สำหรับผู้บริหารกระทรวงดิจิทัลเพื่อเศรษฐกิจและสังคม (แห่งใหม่) จำนวน 6 รายการ</t>
  </si>
  <si>
    <t>ดศ 57/2569</t>
  </si>
  <si>
    <t>ห้างหุ้นส่วนจำกัด เก้ากิจ ดีไซน์</t>
  </si>
  <si>
    <t>จ้างออกแบบและติดตั้งป้ายภายในสำนักงานปลัดกระทรวงดิจิทัลเพื่อเศรษฐกิจและสังคมและสำนักงานรัฐมนตรี</t>
  </si>
  <si>
    <t xml:space="preserve">ดศ 58/2569 </t>
  </si>
  <si>
    <t>ซื้อวัสดุ จำนวน 16 รายการ</t>
  </si>
  <si>
    <t>ดศ 59/2569</t>
  </si>
  <si>
    <t>บริษัท เน็กซ์เจน เน็ตเวิร์ค คอร์ปอเรชั่น จำกัด</t>
  </si>
  <si>
    <t>โครงการจัดซื้อสิทธิ์การใช้ซอฟต์แวร์ เพื่อสนับสนุนการพัฒนานวัตกรรมด้านดิจิทัล</t>
  </si>
  <si>
    <t>ดศ 60/2569</t>
  </si>
  <si>
    <t>บริษัท การะเกด เอ็นเทอร์เทนเม้นท์ จำกัด</t>
  </si>
  <si>
    <t>จ้างจัดทำของที่ระลึกเพื่อมอบให้แขกต่างประเทศของ สป.ดศ. ประจำปี 2569</t>
  </si>
  <si>
    <t>ดศ 61/2569</t>
  </si>
  <si>
    <t>อเมริกัน เพสท์ คอนโทล เซอร์วิส</t>
  </si>
  <si>
    <t>จ้างบริการป้องกันและกำจัด ปลวก มด แมลงสาบ ยุง และหนู อาคารกระทรวงดิจิทัล
เพื่อเศรษฐกิจและสังคม</t>
  </si>
  <si>
    <t>ดศ 62/2569</t>
  </si>
  <si>
    <t>ซื้อวัสดุอุปกรณ์สำหรับห้องน้ำส่วนกลางของอาคารกระทรวงดิจิทัลเพื่อเศรษฐกิจและสังคม</t>
  </si>
  <si>
    <t xml:space="preserve">ดศ 63/2569
</t>
  </si>
  <si>
    <t>ซื้อวัสดุไฟฟ้า จำนวน 4 รายการ</t>
  </si>
  <si>
    <t>ดศ 64/2569</t>
  </si>
  <si>
    <t>บริษัท แอลแอนเอ็ม ซัพพลายแอนด์เซอร์วิส จำกัด</t>
  </si>
  <si>
    <t>ซื้อวัสดุคอมพิวเตอร์ จำนวน 8 รายการ</t>
  </si>
  <si>
    <t>ดศ 65/2569</t>
  </si>
  <si>
    <t>บริษัท เคจี ดาต้าเซิร์ฟ จำกัด</t>
  </si>
  <si>
    <t>โครงการจ้างเหมาบริการย้ายห้องและปรับปรุงพื้นที่กองนวัตกรรมด้านดิจิทัล</t>
  </si>
  <si>
    <t>ดศ 66/2569</t>
  </si>
  <si>
    <t>นางอรนุช มากผาสุข</t>
  </si>
  <si>
    <t>ซื้อแจกันดอกไม้ประดิษฐ์ พานพุ่มประดิษฐ์ ประกอบการจัดพิธีเฉลิมพระเกียรติเนื่องในโอกาสต่าง ๆ</t>
  </si>
  <si>
    <t>ดศ 67/2569</t>
  </si>
  <si>
    <t>บริษัท อัญชลีวัน จำกัด</t>
  </si>
  <si>
    <t>เช่าห้องประชุม พร้อมอุปกรณ์แอลซีดี สำหรับใช้ในโครงการสัมมนาเชิงปฏิบัติการเพื่อ
เพิ่มประสิทธิภาพการขับเคลื่อนงานตามภารกิจของสำนักงานปลัด กระทรวงดิจิทัล
เพื่อเศรษฐกิจและสังคม (MDES Town Hall Meeting 2026)</t>
  </si>
  <si>
    <t>ดศ 68/2569</t>
  </si>
  <si>
    <t>นายกฤษฎา เกษศิริ</t>
  </si>
  <si>
    <t>เช่าเหมาบริการรถตู้ปรับอากาศ (พร้อมคนขับและรวมค่าน้ำมันเชื้อเพลิง) ระหว่างวันที่ 
29 - 31 สิงหาคม 2569</t>
  </si>
  <si>
    <t>ดศ 69/2569</t>
  </si>
  <si>
    <t>เช่าเหมาบริการรถตู้ปรับอากาศ (พร้อมคนขับและรวมค่าน้ำมันเชื้อเพลิง) ระหว่างวันที่ 
30 - 31 สิงหาคม 2569</t>
  </si>
  <si>
    <t>ดศ 70/2569</t>
  </si>
  <si>
    <t>บริษัท โทรคมนาคมแห่งชาติ จำกัด (มหาชน)</t>
  </si>
  <si>
    <t>จ้างย้ายจุดติดตั้งโทรศัพท์ภายในกลุ่มงานช่วยอำนวยการนักบริหาร ชั้น 10</t>
  </si>
  <si>
    <t>ดศ 71/2569</t>
  </si>
  <si>
    <t>นายน้ำ พันธุ์โกศล</t>
  </si>
  <si>
    <t>ซื้อวัสดุสำนักงาน จำนวน 2 รายการ</t>
  </si>
  <si>
    <t>ดศ 72/2569</t>
  </si>
  <si>
    <t>ร้าน ส.การไฟฟ้า 2</t>
  </si>
  <si>
    <t>จ้างซ่อมบำรุงรักษารถยนต์ราชการ จำนวน 9 คัน</t>
  </si>
  <si>
    <t>ดศ 73/2569</t>
  </si>
  <si>
    <t>จ้างทำและติดตั้งป้ายแสดงสัญลักษณ์และข้อความชื่อหน่วยงาน สำนักงานปลัด
กระทรวงดิจิทัลเพื่อเศรษฐกิจและสังคม จำนวน 2 รายการ</t>
  </si>
  <si>
    <t>ดศ 74/2569</t>
  </si>
  <si>
    <t>ซื้อวัสดุไฟฟ้ารองรับการใช้งานและจัดระเบียบสายไฟฟ้าภายในห้องประชุม สำนักงานปลัดกระทรวงดิจิทัลเพื่อเศรษฐกิจและสังคม จำนวน 4 รายการ</t>
  </si>
  <si>
    <t>ดศ 75/2569</t>
  </si>
  <si>
    <t>นายไพฑูรย์ เวชสิทธิ์</t>
  </si>
  <si>
    <t>เช่าเหมาบริการรถตู้ปรับอากาศ (พร้อมคนขับและรวมค่าน้ำมันเชื้อเพลิง)</t>
  </si>
  <si>
    <t>ดศ 76/2569</t>
  </si>
  <si>
    <t>จ้างออกแบบและติดสติ๊กเกอร์กระจกภายในสำนักงานปลัดกระทรวงดิจิทัลเพื่อเศรษฐกิจ
และสังคม และสำนักงานรัฐมนตรี</t>
  </si>
  <si>
    <t>ดศ 77/2569</t>
  </si>
  <si>
    <t>บริษัท โอม ทริปเปิ้ล จำกัด</t>
  </si>
  <si>
    <t>โครงการจัดทำสื่อประชาสัมพันธ์ เพื่อเสริมสร้างภาพลักษณ์กระทรวงดิจิทัลเพื่อเศรษฐกิจและสังคม</t>
  </si>
  <si>
    <t>ดศ 78/2569</t>
  </si>
  <si>
    <t>บริษัท ลาโนวา บางกอก จำกัด</t>
  </si>
  <si>
    <t>จ้างออกแบบและพิมพ์หนังสือรายงานประจำปี 2569 (Annual Report 2026) 
ของกระทรวงดิจิทัลเพื่อเศรษฐกิจและสังคม</t>
  </si>
  <si>
    <t>ดศ 79/2569</t>
  </si>
  <si>
    <t>ซื้อครุภัณฑ์เครื่องเจาะกระดาษและเข้าเล่ม แบบเจาะกระดาษไฟฟ้าและเข้าเล่มมือโยก</t>
  </si>
  <si>
    <t>ดศ 80/2569</t>
  </si>
  <si>
    <t>ซื้อครุภัณฑ์คอมพิวเตอร์ประสิทธิภาพสูงสำหรับการประมวลผลปัญญาประดิษฐ์และสนับสนุนการพัฒนานวัตกรรมด้านดิจิทัลด้านปัญญาประดิษฐ์</t>
  </si>
  <si>
    <t>ดศ 81/2569</t>
  </si>
  <si>
    <t>ซื้อครุภัณฑ์สำหรับใช้ในการจัดเก็บและเคลื่อนย้ายอุปกรณ์สำหรับการจัดประชุมและกิจกรรมต่าง ๆ จำนวน 2 รายการ</t>
  </si>
  <si>
    <t>ดศ 82/2569</t>
  </si>
  <si>
    <t>บริษัท รันทรู ครีเอชั่น จำกัด</t>
  </si>
  <si>
    <t>โครงการจัดงานวันสถาปนากระทรวงดิจิทัลเพื่อเศรษฐกิจและสังคม ครบรอบ 10 ปี และพิธียกย่องเชิดชูเกียรติให้แก่ผู้เกษียณอายุของกระทรวงดิจิทัลเพื่อเศรษฐกิจและสังคม
ประจำปี 2569</t>
  </si>
  <si>
    <t>ดศ 83/2569</t>
  </si>
  <si>
    <t>บริษัท จีไอไอโค้ด จำกัด</t>
  </si>
  <si>
    <t>โครงการเช่าใช้ระบบสารสนเทศเพื่อสนับสนุนการวิเคราะห์กลั่นกรองโครงการระบบคอมพิวเตอร์ของภาครัฐ</t>
  </si>
  <si>
    <t>ดศ 84/2569</t>
  </si>
  <si>
    <t>นายราเชนทร์ คมสาคร</t>
  </si>
  <si>
    <t>ดศ 85/2569</t>
  </si>
  <si>
    <t>สัญญา</t>
  </si>
  <si>
    <t>บริษัท อาคิเตคส์ แอนด์ แอสโซซิเอทส์ จำกัด</t>
  </si>
  <si>
    <t>จ้างออกแบบป้ายชื่ออาคารกระทรวงดิจิทัลเพื่อเศรษฐกิจและสังคม</t>
  </si>
  <si>
    <t>ส 31/2569</t>
  </si>
  <si>
    <t>มูลนิธิสถาบันวิจัยเพื่อการพัฒนาประเทศไทย</t>
  </si>
  <si>
    <t>จ้างที่ปรึกษาโครงการจัดทำแนวทางปฏิบัติของอาเซียนเกี่ยวกับการป้องกันข้อมูลบิดเบือนที่เกี่ยวข้องกับการหลอกลวงออนไลน์</t>
  </si>
  <si>
    <t>ส 32/2569</t>
  </si>
  <si>
    <t>บริษัท รักษาความปลอดภัยและบริหารธุรการ สยาม จำกัด</t>
  </si>
  <si>
    <t>จ้างบริการรักษาความปลอดภัย พื้นที่อาคารสำนักงาน โครงการพัฒนาพื้นที่ส่วนขยายโซนซี ศูนย์ราชการฯ</t>
  </si>
  <si>
    <t>ส 33/2569</t>
  </si>
  <si>
    <t>เช่าระบบเครือข่าย ระบบเครือข่ายสำรอง และระบบเครือข่ายไร้สาย พื้นที่ส่วนขยายโซนซี ศูนย์ราชการฯ</t>
  </si>
  <si>
    <t>ส 34/2569</t>
  </si>
  <si>
    <t>บริษัท เรียล สมาร์ท จำกัด (มหาชน)</t>
  </si>
  <si>
    <t>โครงการตรวจจับและวิเคราะห์การกระทำความผิดทางเทคโนโลยีบนเว็บไซต์สื่อสังคมออนไลน์</t>
  </si>
  <si>
    <t>ส 35/2569</t>
  </si>
  <si>
    <t>มหาวิทยาลัยธรรมศาสตร์</t>
  </si>
  <si>
    <t>จ้างที่ปรึกษาโครงการศึกษาแนวทางการจัดทํายุทธศาสตร์กระทรวงดิจิทัลเพื่อเศรษฐกิจ
และสังคม ระยะ 5 ปี (พ.ศ. 2571 - 2575) ระยะที่ 1 (Preliminary)</t>
  </si>
  <si>
    <t>ส 36/2569</t>
  </si>
  <si>
    <t>บริษัท เทิร์นคีย์ คอมมูนิเคชั่น เซอร์วิส จำกัด (มหาชน)</t>
  </si>
  <si>
    <t>โครงการเพิ่มประสิทธิภาพห้องอบรมสัมมนา และห้องประชุม</t>
  </si>
  <si>
    <t>ส 37/2569</t>
  </si>
  <si>
    <t>โครงการเพิ่มประสิทธิภาพระบบรักษาความปลอดภัยอาคารกระทรวงดิจิทัลเพื่อเศรษฐกิจและสังคม</t>
  </si>
  <si>
    <t xml:space="preserve">ส 38/2569 </t>
  </si>
  <si>
    <t>สำนักงานรัฐมนตรี (สร.)</t>
  </si>
  <si>
    <t xml:space="preserve">บริษัท คัลเลอร์ อาร์ต ดีไซน์ แอนด์ พริ้นติ้ง จำกัด </t>
  </si>
  <si>
    <t>จ้างทำป้ายที่จอดรถผู้บริหารและป้ายชื่อพร้อมตำแหน่ง</t>
  </si>
  <si>
    <t xml:space="preserve">สร 6/2569 </t>
  </si>
  <si>
    <t xml:space="preserve">บริษัท ไอซัพพลาย จำกัด </t>
  </si>
  <si>
    <t>จ้างทำพาร์ทิชั่นแบบทึบครึ่งกระจกฝ้าพ่นทรายเสาจบ และขากันล้ม</t>
  </si>
  <si>
    <t xml:space="preserve">สร 7/2569 </t>
  </si>
  <si>
    <t>กองการต่างประเทศ (ตท.)</t>
  </si>
  <si>
    <t>ซื้อวัสดุสำนักงานและวัสดุคอมพิวเตอร์</t>
  </si>
  <si>
    <t>ดศ 0203/10948</t>
  </si>
  <si>
    <t>บริษัท แสงเอกซัพพลายส์ จำกัด</t>
  </si>
  <si>
    <t>จ้างเหมาเปลื่ยนไส้กรองเครื่องทำน้ำร้อน - เย็น</t>
  </si>
  <si>
    <t>ดศ 0203/11661</t>
  </si>
  <si>
    <t>ซื้อดรัมสำหรับเครื่องพิมพ์คอมพิวเตอร์</t>
  </si>
  <si>
    <t>ดศ 0203/11861</t>
  </si>
  <si>
    <t>บริษัท การะเกด เอ็นเทอร์เทนเม้นท์ จํากัด</t>
  </si>
  <si>
    <t>จ้างทําของที่ระลึก</t>
  </si>
  <si>
    <t>ดศ 0203/13671</t>
  </si>
  <si>
    <t>บริษัท ดิ เอราวัณ กรุ๊ป จํากัด (มหาชน)</t>
  </si>
  <si>
    <t>เช่าห้องจัดเลี้ยงอาหารกลางวันสําหรับผู้เข้าร่วมการประชุมใหญ่สหภาพ ไปรษณีย์แห่งเอเชียและแปซิฟิก สมัย ที่ ๑๔</t>
  </si>
  <si>
    <t>ดศ 0203/14803</t>
  </si>
  <si>
    <t>กองยุทธศาสตร์และแผนงาน (ยศ.)</t>
  </si>
  <si>
    <t>ร้านศรีนนท์ถ่ายเอกสาร</t>
  </si>
  <si>
    <t>จ้างทำเอกสารประกอบการประชุมชี้แจงเสนอต่อกรรมาธิการวิสามัญพิจารณาร่าง พรบ.งบประมาณรายจ่ายประจำปี2570 สภาผู้แทนราษฎร</t>
  </si>
  <si>
    <t>ดศ 0205/11679</t>
  </si>
  <si>
    <t>จ้างทำเอกสารประกอบการประชุมชี้แจงเสนอต่ออนุกรรมาธิการครุภัณฑ์ ICT และทุนหมุนเวียนในคณะกรรมาธิการวิสามัญพิจารณาร่างพระราชบัญญัติงบประมาณรายจ่ายประจำปี 2570</t>
  </si>
  <si>
    <t>ดศ 0205/12208</t>
  </si>
  <si>
    <t>นายมูฮำหมัดมันโซ มาแจ</t>
  </si>
  <si>
    <t>เช่ารถตู้ปรับอากาศ (พร้อมคนขับ และรวมค่าน้ำมันเชื้อเพลิง) เดินทางวันที่ 25-26 กรกฎาคม 
2569 ณ จ.นราธิวาส ปัตตานี และสงขลา</t>
  </si>
  <si>
    <t>ดศ 0205/12271</t>
  </si>
  <si>
    <t>จ้างทำเอกสารประกอบการประชุมชี้แจงเสนอต่ออนุกรรมาธิการ ฝึกอบรม สัมมนา ประชาสัมพันธ์ ค่าจ้างเหมาบริการ ค่าจ้างที่ปรึกษา ค่าเช่า ค่าใช้จ่ายในการเดินทางไปต่างประเทศ งบดำเนินงาน งบเงินอุดหนุนและงบรายจ่ายอื่น</t>
  </si>
  <si>
    <t>ดศ 0205/12508</t>
  </si>
  <si>
    <t>นายศรศักดิ์ กุลชน</t>
  </si>
  <si>
    <t>เช่ารถตู้ปรับอากาศ (พร้อมคนขับ และรวมค่าน้ำมันเชื้อเพลิง) เดินทางวันที่ 1 สิงหาคม 2569 
ณ จ.นครพนม</t>
  </si>
  <si>
    <t>ดศ 0205/12598</t>
  </si>
  <si>
    <t>ร้านก๊อปปี้ ปริ๊น</t>
  </si>
  <si>
    <t>จ้างจัดทำเอกสารประกอบการประชุมชี้แจงเสนอต่อคณะอนุกรรมาธิการ แผนงานบูรณาการหน่วยงานของรัฐสภา หน่วยงานของศาล หน่วยงานขององค์กรอิสระและองค์กรอัยการ</t>
  </si>
  <si>
    <t>ดศ 0205/12693</t>
  </si>
  <si>
    <t>จ้างจัดทำเอกสารประกอบการประชุมชี้แจงเสนอต่อคณะอนุกรรมาธิการ พิจารณาศึกษาร่างพระราชบัญญัติงบประมาณรายจ่ายประจำปี 2570 วุฒิสภา</t>
  </si>
  <si>
    <t>ดศ 0205/12692</t>
  </si>
  <si>
    <t>นายชัยวัฒน์ ภูธรชัย</t>
  </si>
  <si>
    <t>เช่ารถตู้ปรับอากาศ (พร้อมคนขับและรวมค่าน้ำมันเชื้อเพลิง) วันที่ 9 - 11 สิงหาคม 2569 
ณ จังหวัดหนองคายและ จังหวัดอุดรธานี</t>
  </si>
  <si>
    <t>ดศ 0205/12773</t>
  </si>
  <si>
    <t>นายโชคชัย ชูวงศ์</t>
  </si>
  <si>
    <t>ดศ 0205/12945</t>
  </si>
  <si>
    <t>จ้างทำเอกสารประกอบการประชุมเสนอต่ออนุกรรมาธิการแผนงานบูรณาการหน่วยงานของรัฐสภาฯ</t>
  </si>
  <si>
    <t>ดศ 0205/12209</t>
  </si>
  <si>
    <t>เช่ารถตู้ปรับอากาศ (พร้อมคนขับและรวมค่าน้ำมันเชื้อเพลิง) วันที่ 29 สิงหาคม - 1 กันยายน 2569 ณ จังหวัดสงขลา จังหวัดนครศรีฯ จังหวัดตรัง จังหวัดสุราษฎร์ธานี จังหวัดสตูล</t>
  </si>
  <si>
    <t>ดศ 0205/14170</t>
  </si>
  <si>
    <t>นายสมคิด ครองยศ</t>
  </si>
  <si>
    <t>เช่ารถตู้ปรับอากาศ (พร้อมคนขับและรวมค่าน้ำมันเชื้อเพลิง) วันที่ 2 - 4 กันยายน 2569 
ณ จังหวัดร้อยเอ็ด</t>
  </si>
  <si>
    <t>ดศ 0205/14251</t>
  </si>
  <si>
    <t>ดศ 0205/14224</t>
  </si>
  <si>
    <t>นายจักรกฤษณ์ เกษศิริ</t>
  </si>
  <si>
    <t>ดศ 0205/14206</t>
  </si>
  <si>
    <t>นายสุดเขต จันทร์เขียว</t>
  </si>
  <si>
    <t>ดศ 0205/14236</t>
  </si>
  <si>
    <t>บริษัท ลาโนวา จำกัด</t>
  </si>
  <si>
    <t>จ้างออกแบบและจัดทำเล่มตรวจราชการประจำปี 2569</t>
  </si>
  <si>
    <t>ดศ 0205/14591</t>
  </si>
  <si>
    <t>จ้างผลิตเอกสารประกอบวาระการประชุมผู้แทนราษฎร เพื่อพิจารณาร่าง พรบ 2570 
วาระ 2-3</t>
  </si>
  <si>
    <t>ดศ 0205/15094</t>
  </si>
  <si>
    <t>นายทรงพล ณ นคร</t>
  </si>
  <si>
    <t>เช่ารถตู้ปรับอากาศ (พร้อมคนขับ และ รวมค่าน้ำมันเชื้อเพลิง) วันที่ 11-12 กันยายน 2569 
ณ จ.นครศรีธรรมราช</t>
  </si>
  <si>
    <t>ดศ 0205/15277</t>
  </si>
  <si>
    <t>บริษัท สแตมมิซต์ จำกัด</t>
  </si>
  <si>
    <t>จ้างออกแบบและจัดทำของที่ระลึก ประจำปี 2569</t>
  </si>
  <si>
    <t>ดศ 0205/13441</t>
  </si>
  <si>
    <t>ซื้อวัสดุสำหรับใช้ในการปฏิบัติงาน (จำนวน 16 รายการ)</t>
  </si>
  <si>
    <t>ดศ 0205/16068</t>
  </si>
  <si>
    <t>กองป้องกันและปราบปรามการกระทำความผิดทางเทคโนโลยีสารสนเทศ (ปท.)</t>
  </si>
  <si>
    <t>บริษัท คัลเลอร์ อาร์ต ดีไซน์ แอนด์ พริ้นติ้ง</t>
  </si>
  <si>
    <t>จ้างทำป้ายชื่อทองปฏิบัติการตรวจพิสูจน์หลักฐานทางดิจิทัล สติกเกอร์ติดกระจก และสติกเกอร์ติดหน้าตู้ดับเพลิง พร้อมติดตั้ง จำนวน 3 รายการ</t>
  </si>
  <si>
    <t>ดศ0204.1/3245</t>
  </si>
  <si>
    <t>กองนวัตกรรมด้านดิจิทัล (กท.)</t>
  </si>
  <si>
    <t xml:space="preserve">จ้างย้ายโทรศัพท์และย้ายบริการ NT Broadband Internet </t>
  </si>
  <si>
    <t xml:space="preserve">ดศ 0215/14524 </t>
  </si>
  <si>
    <t>เช่าใช้สัญญาณอินเตอร์เน็ตด้วยความเร็วสูง</t>
  </si>
  <si>
    <t>ดศ 0215/14995</t>
  </si>
  <si>
    <t>กองสื่อสารโทรคมนาคม (กส.)</t>
  </si>
  <si>
    <t>จ้างทำพานพุ่มดอกไม้สด</t>
  </si>
  <si>
    <t>ดศ 0210.1/12596</t>
  </si>
  <si>
    <t xml:space="preserve">นายพงษ์พิษณุ ช้อยช่างทอง             </t>
  </si>
  <si>
    <t xml:space="preserve">เช่ารถตู้ปรับอากาศพร้อมคนขับ (รวมค่าน้ำมันเชื้อเพลิง) จำนวน 1 คัน </t>
  </si>
  <si>
    <t>ดศ 0210.1/16338</t>
  </si>
  <si>
    <t xml:space="preserve">นายบุญลือ แขสระน้อย           </t>
  </si>
  <si>
    <t>ดศ 0210.1/16339</t>
  </si>
  <si>
    <t>กองงานดิจิทัลจังหวัด (ดจ.)</t>
  </si>
  <si>
    <t>ซื้อวัสดุคอมพิวเตอร์ จำนวน 3 รายการ</t>
  </si>
  <si>
    <t>ดศ 0213/13471</t>
  </si>
  <si>
    <t>เช่ารถตู้ปรับอากาศพร้อมคนขับ (รวมค่าน้ำมันเชื้อเพลิง) ณ จังหวัดลำปาง คันที่ 1</t>
  </si>
  <si>
    <t>ดศ 0213/13571</t>
  </si>
  <si>
    <t>นางสุรีวรรณ์ สมแก้ว</t>
  </si>
  <si>
    <t>เช่ารถตู้ปรับอากาศพร้อมคนขับ (รวมค่าน้ำมันเชื้อเพลิง) ณ จังหวัดลำปาง คันที่ 2</t>
  </si>
  <si>
    <t>ดศ 0213/13582</t>
  </si>
  <si>
    <t>บริษัท สบายลำปาง จำกัด</t>
  </si>
  <si>
    <t>เช่าห้องประชุม พร้อมตกแต่งสถานที่และอุปกรณ์แอลซีดี</t>
  </si>
  <si>
    <t>ดศ 0213/13935</t>
  </si>
  <si>
    <t>กองบริหารทรัพยากรบุคคล (บค.)</t>
  </si>
  <si>
    <t>บริษัท รักสยาม พรอพเพอร์ตี้ แอนด์ 
ดีเวลลอปเม้นท์ 2004 จำกัด</t>
  </si>
  <si>
    <t>เช่าห้องประชุม พร้อมอุปกรณ์แอลซีดี เพื่อใช้ในโครงการฝึกอบรมหลักสูตรเสริมสมรรถนะ
นักบริหารระดับกลาง (Middle Management Fast Track) ของกระทรวงดิจิทัล
เพื่อเศรษฐกิจและสังคม</t>
  </si>
  <si>
    <t>ดศ 0216.1/749</t>
  </si>
  <si>
    <t>บริษัท ทรัพย์เจริญ แทรเวล (2007) จำกัด</t>
  </si>
  <si>
    <r>
      <t xml:space="preserve">เช่ารถบัสปรับอากาศ เพื่อใช้ในโครงการสัมมนาเชิงปฏิบัติการเพื่อเพิ่มประสิทธิภาพ
การขับเคลื่อนงานตามภารกิจของสำนักงานปลัดกระทรวงดิจิทัลเพื่อเศรษฐกิจและสังคม 
(MDES Town Hall Meeting </t>
    </r>
    <r>
      <rPr>
        <sz val="13"/>
        <color theme="1"/>
        <rFont val="TH SarabunPSK"/>
        <family val="2"/>
      </rPr>
      <t>2026</t>
    </r>
    <r>
      <rPr>
        <sz val="13"/>
        <color theme="1"/>
        <rFont val="TH SarabunIT๙"/>
        <family val="2"/>
      </rPr>
      <t>)</t>
    </r>
  </si>
  <si>
    <t>ดศ 0216.1/881</t>
  </si>
  <si>
    <t>ซื้อวัสดุสำนักงาน สำหรับใช้ในการจัดฝึกอบรม/กิจกรรมต่างๆ จำนวน 25 รายการ</t>
  </si>
  <si>
    <t>ดศ 0216.2/905</t>
  </si>
  <si>
    <t>ศูนย์ปฏิบัติการเพื่อป้องกันและปราบปรามอาชญากรรมทางเทคโนโลยี (ศปอท.)</t>
  </si>
  <si>
    <t>ซื้อหมึกพิมพ์ 5 รายการ</t>
  </si>
  <si>
    <t>ดศ 0217/11391</t>
  </si>
  <si>
    <t>ศูนย์ปฏิบัติการต่อต้านการทุจริต (ศปท.)</t>
  </si>
  <si>
    <t xml:space="preserve">บริษัท รักสยาม พรอพเพอร์ตี้ แอนด์ ดีเวลลอปเมนท์ จำกัด </t>
  </si>
  <si>
    <t>เช่าห้องประชุมพร้อมอุปกรณ์แอลซีดี</t>
  </si>
  <si>
    <t>ดศ ๐๒๐๐.๑๔/๑๓๗๐๔</t>
  </si>
  <si>
    <t>ดศ ๐๒๐๐.๑๔/14739</t>
  </si>
  <si>
    <t>ศูนย์เทคโนโลยีสารสนเทศและการสื่อสาร (ศท.)</t>
  </si>
  <si>
    <t xml:space="preserve">บริษัท คอมพิวเตอร์ เอ็นจิเนียรี่ง โซลูชั่น จำกัด </t>
  </si>
  <si>
    <t>ซื้ออุปกรณ์พิมพ์บัตรเพื่อใช้ในการปฏิบัติงาน</t>
  </si>
  <si>
    <t xml:space="preserve">ดศ 0206/13318 </t>
  </si>
  <si>
    <t>รวมทั้งสิ้น</t>
  </si>
  <si>
    <t>หมายเหตุ  :  เงื่อนไขการบันทึกข้อมูล</t>
  </si>
  <si>
    <t>(1) ระบุลำดับที่เรียงตามลำดับวันที่ ที่มีการจัดซื้อจัดจ้าง</t>
  </si>
  <si>
    <t>(2) ระบุชื่อผู้ประกอบการ</t>
  </si>
  <si>
    <t>(3)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</si>
  <si>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(4)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</si>
  <si>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(5)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</si>
  <si>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>(6) ระบุเหตุผลสนับสนุนในการจัดซื้อจัดจ้างนั้น โดยให้ระบุเป็นเลขอ้างอิง ดังนี้ 
     1 หมายถึง การจัดซื้อจัดจ้างตามหนังสือกรมบัญชีกลาง ด่วนที่สุด ที่ กค 0405.4/ว 322 ลงวันที่ 24 สิงหาคม 2560 
                   ยกเว้นการจัดซื้อจัดจ้างตามระเบียบฯ ข้อ ๗๙ วรรคสอง
     2 หมายถึง การจัดซื้อจัดจ้างตามระเบียบฯ ข้อ 79 วรรคสอง
    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
                   ด่วนที่สุด ที่ กค (กวจ) 0405.2/ว 119 ลงวันที่ 9 มีนาคม 2561           
     4 หมายถึง การจัดซื้อจัดจ้างกรณีอื่นๆ นอกเหนือจาก 1 - 3
     5 หมายถึง การจัดซื้อตามหนังสือคณะกรรมการวินิจฉัยปัญหาการจัดซื้อจัดจ้างและการบริหารพัสดุภาครัฐ
                   ด่วนที่สุด ที่ กค (กวจ) 0405.2/ว 804 ลงวันที่ 12 พฤศจิกายน 2568
     6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
                   ด่วนที่สุด ที่ กค (กวจ) 0405.2/ว 837 ลงวันที่ 12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</si>
</sst>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1010000]d/m/yy;@"/>
    <numFmt numFmtId="165" formatCode="[$-1870000]d/m/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3"/>
      <color theme="1"/>
      <name val="TH SarabunIT๙"/>
      <family val="2"/>
    </font>
    <font>
      <sz val="10"/>
      <name val="Arial"/>
      <family val="2"/>
    </font>
    <font>
      <sz val="13"/>
      <name val="TH SarabunIT๙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 applyProtection="1">
      <alignment vertical="top"/>
      <protection locked="0"/>
    </xf>
    <xf numFmtId="0" fontId="6" fillId="3" borderId="6" xfId="0" applyFont="1" applyFill="1" applyBorder="1" applyAlignment="1" applyProtection="1">
      <alignment vertical="top"/>
      <protection locked="0"/>
    </xf>
    <xf numFmtId="0" fontId="6" fillId="3" borderId="6" xfId="0" applyFont="1" applyFill="1" applyBorder="1" applyAlignment="1" applyProtection="1">
      <alignment horizontal="center" vertical="top"/>
      <protection locked="0"/>
    </xf>
    <xf numFmtId="0" fontId="6" fillId="3" borderId="3" xfId="0" applyFont="1" applyFill="1" applyBorder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7" xfId="0" applyNumberFormat="1" applyFont="1" applyBorder="1" applyAlignment="1" applyProtection="1">
      <alignment horizontal="left" vertical="top" wrapText="1"/>
    </xf>
    <xf numFmtId="0" fontId="4" fillId="4" borderId="5" xfId="0" applyFont="1" applyFill="1" applyBorder="1" applyAlignment="1">
      <alignment vertical="top" wrapText="1"/>
    </xf>
    <xf numFmtId="43" fontId="4" fillId="0" borderId="5" xfId="1" applyFont="1" applyBorder="1" applyAlignment="1" applyProtection="1">
      <alignment horizontal="right" vertical="top"/>
      <protection locked="0"/>
    </xf>
    <xf numFmtId="164" fontId="4" fillId="0" borderId="1" xfId="0" applyNumberFormat="1" applyFont="1" applyBorder="1" applyAlignment="1">
      <alignment horizontal="center" vertical="top" wrapText="1"/>
    </xf>
    <xf numFmtId="0" fontId="4" fillId="4" borderId="5" xfId="2" applyFont="1" applyFill="1" applyBorder="1" applyAlignment="1">
      <alignment horizontal="center" vertical="top" wrapText="1"/>
    </xf>
    <xf numFmtId="0" fontId="4" fillId="0" borderId="5" xfId="0" applyFont="1" applyBorder="1" applyAlignment="1" applyProtection="1">
      <alignment horizontal="center" vertical="top"/>
      <protection locked="0"/>
    </xf>
    <xf numFmtId="0" fontId="8" fillId="0" borderId="5" xfId="2" applyFont="1" applyFill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43" fontId="8" fillId="0" borderId="5" xfId="3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center" vertical="top" wrapText="1"/>
    </xf>
    <xf numFmtId="0" fontId="4" fillId="0" borderId="5" xfId="2" applyNumberFormat="1" applyFont="1" applyBorder="1" applyAlignment="1" applyProtection="1">
      <alignment vertical="top" wrapText="1"/>
    </xf>
    <xf numFmtId="0" fontId="4" fillId="0" borderId="5" xfId="2" applyFont="1" applyBorder="1" applyAlignment="1">
      <alignment vertical="top" wrapText="1"/>
    </xf>
    <xf numFmtId="4" fontId="4" fillId="0" borderId="5" xfId="2" applyNumberFormat="1" applyFont="1" applyBorder="1" applyAlignment="1">
      <alignment horizontal="right" vertical="top"/>
    </xf>
    <xf numFmtId="0" fontId="8" fillId="0" borderId="5" xfId="2" applyNumberFormat="1" applyFont="1" applyFill="1" applyBorder="1" applyAlignment="1">
      <alignment horizontal="center" vertical="top" wrapText="1"/>
    </xf>
    <xf numFmtId="0" fontId="4" fillId="0" borderId="5" xfId="0" applyNumberFormat="1" applyFont="1" applyBorder="1" applyAlignment="1" applyProtection="1">
      <alignment horizontal="left" vertical="top" wrapText="1"/>
    </xf>
    <xf numFmtId="4" fontId="8" fillId="0" borderId="5" xfId="2" applyNumberFormat="1" applyFont="1" applyFill="1" applyBorder="1" applyAlignment="1">
      <alignment horizontal="right" vertical="top"/>
    </xf>
    <xf numFmtId="0" fontId="8" fillId="0" borderId="5" xfId="2" applyNumberFormat="1" applyFont="1" applyFill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8" fillId="0" borderId="5" xfId="0" applyFont="1" applyBorder="1" applyAlignment="1">
      <alignment horizontal="left" vertical="top" wrapText="1"/>
    </xf>
    <xf numFmtId="49" fontId="8" fillId="0" borderId="5" xfId="1" applyNumberFormat="1" applyFont="1" applyBorder="1" applyAlignment="1">
      <alignment horizontal="center" vertical="top" wrapText="1"/>
    </xf>
    <xf numFmtId="49" fontId="8" fillId="0" borderId="8" xfId="1" applyNumberFormat="1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3" fontId="6" fillId="0" borderId="9" xfId="1" applyFont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vertical="top" wrapText="1"/>
    </xf>
    <xf numFmtId="43" fontId="4" fillId="0" borderId="0" xfId="1" applyFont="1" applyAlignment="1" applyProtection="1">
      <alignment horizontal="right" vertical="top"/>
      <protection locked="0"/>
    </xf>
    <xf numFmtId="165" fontId="4" fillId="0" borderId="0" xfId="0" applyNumberFormat="1" applyFont="1" applyAlignment="1" applyProtection="1">
      <alignment horizontal="center" vertical="top"/>
      <protection locked="0"/>
    </xf>
  </cellXfs>
  <cellStyles count="4">
    <cellStyle name="Comma" xfId="1" builtinId="3"/>
    <cellStyle name="Comma 2 2" xfId="3"/>
    <cellStyle name="Normal" xfId="0" builtinId="0"/>
    <cellStyle name="Normal 3 2" xfId="2"/>
  </cellStyles>
  <dxfs count="2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1090083</xdr:colOff>
      <xdr:row>7</xdr:row>
      <xdr:rowOff>137584</xdr:rowOff>
    </xdr:from>
    <xdr:ext cx="184731" cy="264560"/>
    <xdr:sp macro="" textlink="">
      <xdr:nvSpPr>
        <xdr:cNvPr id="2" name="TextBox 1"/>
        <xdr:cNvSpPr txBox="1"/>
      </xdr:nvSpPr>
      <xdr:spPr>
        <a:xfrm>
          <a:off x="3947583" y="1861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</xdr:row>
      <xdr:rowOff>137584</xdr:rowOff>
    </xdr:from>
    <xdr:ext cx="184731" cy="255035"/>
    <xdr:sp macro="" textlink="">
      <xdr:nvSpPr>
        <xdr:cNvPr id="3" name="TextBox 1"/>
        <xdr:cNvSpPr txBox="1"/>
      </xdr:nvSpPr>
      <xdr:spPr>
        <a:xfrm>
          <a:off x="3947583" y="24902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43</xdr:row>
      <xdr:rowOff>137584</xdr:rowOff>
    </xdr:from>
    <xdr:ext cx="184731" cy="264560"/>
    <xdr:sp macro="" textlink="">
      <xdr:nvSpPr>
        <xdr:cNvPr id="4" name="TextBox 1"/>
        <xdr:cNvSpPr txBox="1"/>
      </xdr:nvSpPr>
      <xdr:spPr>
        <a:xfrm>
          <a:off x="3947583" y="134916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</xdr:row>
      <xdr:rowOff>137584</xdr:rowOff>
    </xdr:from>
    <xdr:ext cx="184731" cy="264560"/>
    <xdr:sp macro="" textlink="">
      <xdr:nvSpPr>
        <xdr:cNvPr id="5" name="TextBox 4"/>
        <xdr:cNvSpPr txBox="1"/>
      </xdr:nvSpPr>
      <xdr:spPr>
        <a:xfrm>
          <a:off x="3947583" y="2071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</xdr:row>
      <xdr:rowOff>137584</xdr:rowOff>
    </xdr:from>
    <xdr:ext cx="184731" cy="264560"/>
    <xdr:sp macro="" textlink="">
      <xdr:nvSpPr>
        <xdr:cNvPr id="6" name="TextBox 1"/>
        <xdr:cNvSpPr txBox="1"/>
      </xdr:nvSpPr>
      <xdr:spPr>
        <a:xfrm>
          <a:off x="3947583" y="27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43</xdr:row>
      <xdr:rowOff>137584</xdr:rowOff>
    </xdr:from>
    <xdr:ext cx="184731" cy="255035"/>
    <xdr:sp macro="" textlink="">
      <xdr:nvSpPr>
        <xdr:cNvPr id="7" name="TextBox 1"/>
        <xdr:cNvSpPr txBox="1"/>
      </xdr:nvSpPr>
      <xdr:spPr>
        <a:xfrm>
          <a:off x="3947583" y="134916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8" name="TextBox 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</xdr:row>
      <xdr:rowOff>137584</xdr:rowOff>
    </xdr:from>
    <xdr:ext cx="184731" cy="264560"/>
    <xdr:sp macro="" textlink="">
      <xdr:nvSpPr>
        <xdr:cNvPr id="9" name="TextBox 8"/>
        <xdr:cNvSpPr txBox="1"/>
      </xdr:nvSpPr>
      <xdr:spPr>
        <a:xfrm>
          <a:off x="3947583" y="2071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</xdr:row>
      <xdr:rowOff>137584</xdr:rowOff>
    </xdr:from>
    <xdr:ext cx="184731" cy="264560"/>
    <xdr:sp macro="" textlink="">
      <xdr:nvSpPr>
        <xdr:cNvPr id="10" name="TextBox 1"/>
        <xdr:cNvSpPr txBox="1"/>
      </xdr:nvSpPr>
      <xdr:spPr>
        <a:xfrm>
          <a:off x="3947583" y="27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43</xdr:row>
      <xdr:rowOff>137584</xdr:rowOff>
    </xdr:from>
    <xdr:ext cx="184731" cy="255035"/>
    <xdr:sp macro="" textlink="">
      <xdr:nvSpPr>
        <xdr:cNvPr id="11" name="TextBox 1"/>
        <xdr:cNvSpPr txBox="1"/>
      </xdr:nvSpPr>
      <xdr:spPr>
        <a:xfrm>
          <a:off x="3947583" y="134916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12" name="TextBox 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</xdr:row>
      <xdr:rowOff>137584</xdr:rowOff>
    </xdr:from>
    <xdr:ext cx="184731" cy="264560"/>
    <xdr:sp macro="" textlink="">
      <xdr:nvSpPr>
        <xdr:cNvPr id="13" name="TextBox 12"/>
        <xdr:cNvSpPr txBox="1"/>
      </xdr:nvSpPr>
      <xdr:spPr>
        <a:xfrm>
          <a:off x="3947583" y="249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</xdr:row>
      <xdr:rowOff>137584</xdr:rowOff>
    </xdr:from>
    <xdr:ext cx="184731" cy="264560"/>
    <xdr:sp macro="" textlink="">
      <xdr:nvSpPr>
        <xdr:cNvPr id="14" name="TextBox 13"/>
        <xdr:cNvSpPr txBox="1"/>
      </xdr:nvSpPr>
      <xdr:spPr>
        <a:xfrm>
          <a:off x="3947583" y="27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3947583" y="1335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44</xdr:row>
      <xdr:rowOff>137584</xdr:rowOff>
    </xdr:from>
    <xdr:ext cx="184731" cy="264560"/>
    <xdr:sp macro="" textlink="">
      <xdr:nvSpPr>
        <xdr:cNvPr id="16" name="TextBox 15"/>
        <xdr:cNvSpPr txBox="1"/>
      </xdr:nvSpPr>
      <xdr:spPr>
        <a:xfrm>
          <a:off x="3947583" y="137011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17" name="TextBox 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55035"/>
    <xdr:sp macro="" textlink="">
      <xdr:nvSpPr>
        <xdr:cNvPr id="21" name="TextBox 1"/>
        <xdr:cNvSpPr txBox="1"/>
      </xdr:nvSpPr>
      <xdr:spPr>
        <a:xfrm>
          <a:off x="3947583" y="1696402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22" name="TextBox 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137584</xdr:rowOff>
    </xdr:from>
    <xdr:ext cx="184731" cy="255035"/>
    <xdr:sp macro="" textlink="">
      <xdr:nvSpPr>
        <xdr:cNvPr id="25" name="TextBox 1"/>
        <xdr:cNvSpPr txBox="1"/>
      </xdr:nvSpPr>
      <xdr:spPr>
        <a:xfrm>
          <a:off x="3947583" y="173111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58</xdr:row>
      <xdr:rowOff>137584</xdr:rowOff>
    </xdr:from>
    <xdr:ext cx="184731" cy="264560"/>
    <xdr:sp macro="" textlink="">
      <xdr:nvSpPr>
        <xdr:cNvPr id="26" name="TextBox 1"/>
        <xdr:cNvSpPr txBox="1"/>
      </xdr:nvSpPr>
      <xdr:spPr>
        <a:xfrm>
          <a:off x="3947583" y="1773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57</xdr:row>
      <xdr:rowOff>137584</xdr:rowOff>
    </xdr:from>
    <xdr:ext cx="184731" cy="264560"/>
    <xdr:sp macro="" textlink="">
      <xdr:nvSpPr>
        <xdr:cNvPr id="27" name="TextBox 26"/>
        <xdr:cNvSpPr txBox="1"/>
      </xdr:nvSpPr>
      <xdr:spPr>
        <a:xfrm>
          <a:off x="3947583" y="17520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58</xdr:row>
      <xdr:rowOff>137584</xdr:rowOff>
    </xdr:from>
    <xdr:ext cx="184731" cy="264560"/>
    <xdr:sp macro="" textlink="">
      <xdr:nvSpPr>
        <xdr:cNvPr id="28" name="TextBox 27"/>
        <xdr:cNvSpPr txBox="1"/>
      </xdr:nvSpPr>
      <xdr:spPr>
        <a:xfrm>
          <a:off x="3947583" y="1773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58</xdr:row>
      <xdr:rowOff>137584</xdr:rowOff>
    </xdr:from>
    <xdr:ext cx="184731" cy="264560"/>
    <xdr:sp macro="" textlink="">
      <xdr:nvSpPr>
        <xdr:cNvPr id="29" name="TextBox 1"/>
        <xdr:cNvSpPr txBox="1"/>
      </xdr:nvSpPr>
      <xdr:spPr>
        <a:xfrm>
          <a:off x="7795683" y="1773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58</xdr:row>
      <xdr:rowOff>137584</xdr:rowOff>
    </xdr:from>
    <xdr:ext cx="184731" cy="264560"/>
    <xdr:sp macro="" textlink="">
      <xdr:nvSpPr>
        <xdr:cNvPr id="30" name="TextBox 29"/>
        <xdr:cNvSpPr txBox="1"/>
      </xdr:nvSpPr>
      <xdr:spPr>
        <a:xfrm>
          <a:off x="7795683" y="1773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31" name="TextBox 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55035"/>
    <xdr:sp macro="" textlink="">
      <xdr:nvSpPr>
        <xdr:cNvPr id="33" name="TextBox 1"/>
        <xdr:cNvSpPr txBox="1"/>
      </xdr:nvSpPr>
      <xdr:spPr>
        <a:xfrm>
          <a:off x="3947583" y="1696402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34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37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39" name="TextBox 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55035"/>
    <xdr:sp macro="" textlink="">
      <xdr:nvSpPr>
        <xdr:cNvPr id="41" name="TextBox 1"/>
        <xdr:cNvSpPr txBox="1"/>
      </xdr:nvSpPr>
      <xdr:spPr>
        <a:xfrm>
          <a:off x="3947583" y="1696402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42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45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47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53</xdr:row>
      <xdr:rowOff>137584</xdr:rowOff>
    </xdr:from>
    <xdr:ext cx="184731" cy="264560"/>
    <xdr:sp macro="" textlink="">
      <xdr:nvSpPr>
        <xdr:cNvPr id="48" name="TextBox 47"/>
        <xdr:cNvSpPr txBox="1"/>
      </xdr:nvSpPr>
      <xdr:spPr>
        <a:xfrm>
          <a:off x="3947583" y="1668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50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52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53</xdr:row>
      <xdr:rowOff>137584</xdr:rowOff>
    </xdr:from>
    <xdr:ext cx="184731" cy="264560"/>
    <xdr:sp macro="" textlink="">
      <xdr:nvSpPr>
        <xdr:cNvPr id="53" name="TextBox 52"/>
        <xdr:cNvSpPr txBox="1"/>
      </xdr:nvSpPr>
      <xdr:spPr>
        <a:xfrm>
          <a:off x="3947583" y="16682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55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58</xdr:row>
      <xdr:rowOff>137584</xdr:rowOff>
    </xdr:from>
    <xdr:ext cx="184731" cy="264560"/>
    <xdr:sp macro="" textlink="">
      <xdr:nvSpPr>
        <xdr:cNvPr id="57" name="TextBox 1"/>
        <xdr:cNvSpPr txBox="1"/>
      </xdr:nvSpPr>
      <xdr:spPr>
        <a:xfrm>
          <a:off x="3947583" y="1773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58</xdr:row>
      <xdr:rowOff>137584</xdr:rowOff>
    </xdr:from>
    <xdr:ext cx="184731" cy="264560"/>
    <xdr:sp macro="" textlink="">
      <xdr:nvSpPr>
        <xdr:cNvPr id="58" name="TextBox 57"/>
        <xdr:cNvSpPr txBox="1"/>
      </xdr:nvSpPr>
      <xdr:spPr>
        <a:xfrm>
          <a:off x="3947583" y="17730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137584</xdr:rowOff>
    </xdr:from>
    <xdr:ext cx="184731" cy="255035"/>
    <xdr:sp macro="" textlink="">
      <xdr:nvSpPr>
        <xdr:cNvPr id="59" name="TextBox 1"/>
        <xdr:cNvSpPr txBox="1"/>
      </xdr:nvSpPr>
      <xdr:spPr>
        <a:xfrm>
          <a:off x="3947583" y="185684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107</xdr:row>
      <xdr:rowOff>0</xdr:rowOff>
    </xdr:from>
    <xdr:ext cx="184731" cy="264560"/>
    <xdr:sp macro="" textlink="">
      <xdr:nvSpPr>
        <xdr:cNvPr id="60" name="TextBox 1"/>
        <xdr:cNvSpPr txBox="1"/>
      </xdr:nvSpPr>
      <xdr:spPr>
        <a:xfrm>
          <a:off x="3947583" y="3312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107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3947583" y="3312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107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3947583" y="3312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107</xdr:row>
      <xdr:rowOff>0</xdr:rowOff>
    </xdr:from>
    <xdr:ext cx="184731" cy="264560"/>
    <xdr:sp macro="" textlink="">
      <xdr:nvSpPr>
        <xdr:cNvPr id="63" name="TextBox 1"/>
        <xdr:cNvSpPr txBox="1"/>
      </xdr:nvSpPr>
      <xdr:spPr>
        <a:xfrm>
          <a:off x="7795683" y="3312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107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7795683" y="3312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65" name="TextBox 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56</xdr:row>
      <xdr:rowOff>0</xdr:rowOff>
    </xdr:from>
    <xdr:ext cx="184731" cy="264560"/>
    <xdr:sp macro="" textlink="">
      <xdr:nvSpPr>
        <xdr:cNvPr id="67" name="TextBox 1"/>
        <xdr:cNvSpPr txBox="1"/>
      </xdr:nvSpPr>
      <xdr:spPr>
        <a:xfrm>
          <a:off x="77956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56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77956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69" name="TextBox 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137584</xdr:rowOff>
    </xdr:from>
    <xdr:ext cx="184731" cy="255035"/>
    <xdr:sp macro="" textlink="">
      <xdr:nvSpPr>
        <xdr:cNvPr id="71" name="TextBox 1"/>
        <xdr:cNvSpPr txBox="1"/>
      </xdr:nvSpPr>
      <xdr:spPr>
        <a:xfrm>
          <a:off x="3947583" y="173111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55035"/>
    <xdr:sp macro="" textlink="">
      <xdr:nvSpPr>
        <xdr:cNvPr id="72" name="TextBox 1"/>
        <xdr:cNvSpPr txBox="1"/>
      </xdr:nvSpPr>
      <xdr:spPr>
        <a:xfrm>
          <a:off x="3947583" y="181493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75" name="TextBox 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77" name="TextBox 1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3947583" y="1633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107</xdr:row>
      <xdr:rowOff>0</xdr:rowOff>
    </xdr:from>
    <xdr:ext cx="184731" cy="264560"/>
    <xdr:sp macro="" textlink="">
      <xdr:nvSpPr>
        <xdr:cNvPr id="81" name="TextBox 1"/>
        <xdr:cNvSpPr txBox="1"/>
      </xdr:nvSpPr>
      <xdr:spPr>
        <a:xfrm>
          <a:off x="7795683" y="3312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107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7795683" y="33127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84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86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88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91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93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96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98" name="TextBox 97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99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0" name="TextBox 99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1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2" name="TextBox 10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3" name="TextBox 102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4" name="TextBox 10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55035"/>
    <xdr:sp macro="" textlink="">
      <xdr:nvSpPr>
        <xdr:cNvPr id="105" name="TextBox 1"/>
        <xdr:cNvSpPr txBox="1"/>
      </xdr:nvSpPr>
      <xdr:spPr>
        <a:xfrm>
          <a:off x="3947583" y="1696402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6" name="TextBox 105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55035"/>
    <xdr:sp macro="" textlink="">
      <xdr:nvSpPr>
        <xdr:cNvPr id="107" name="TextBox 1"/>
        <xdr:cNvSpPr txBox="1"/>
      </xdr:nvSpPr>
      <xdr:spPr>
        <a:xfrm>
          <a:off x="3947583" y="1696402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8" name="TextBox 107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09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11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13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15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18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0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2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25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7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30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33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35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137584</xdr:rowOff>
    </xdr:from>
    <xdr:ext cx="184731" cy="255035"/>
    <xdr:sp macro="" textlink="">
      <xdr:nvSpPr>
        <xdr:cNvPr id="139" name="TextBox 1"/>
        <xdr:cNvSpPr txBox="1"/>
      </xdr:nvSpPr>
      <xdr:spPr>
        <a:xfrm>
          <a:off x="3947583" y="171016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137584</xdr:rowOff>
    </xdr:from>
    <xdr:ext cx="184731" cy="255035"/>
    <xdr:sp macro="" textlink="">
      <xdr:nvSpPr>
        <xdr:cNvPr id="141" name="TextBox 1"/>
        <xdr:cNvSpPr txBox="1"/>
      </xdr:nvSpPr>
      <xdr:spPr>
        <a:xfrm>
          <a:off x="3947583" y="171016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43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44" name="TextBox 143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45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46" name="TextBox 145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47" name="TextBox 1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55</xdr:row>
      <xdr:rowOff>0</xdr:rowOff>
    </xdr:from>
    <xdr:ext cx="184731" cy="264560"/>
    <xdr:sp macro="" textlink="">
      <xdr:nvSpPr>
        <xdr:cNvPr id="148" name="TextBox 147"/>
        <xdr:cNvSpPr txBox="1"/>
      </xdr:nvSpPr>
      <xdr:spPr>
        <a:xfrm>
          <a:off x="39475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49" name="TextBox 1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55</xdr:row>
      <xdr:rowOff>0</xdr:rowOff>
    </xdr:from>
    <xdr:ext cx="184731" cy="264560"/>
    <xdr:sp macro="" textlink="">
      <xdr:nvSpPr>
        <xdr:cNvPr id="150" name="TextBox 149"/>
        <xdr:cNvSpPr txBox="1"/>
      </xdr:nvSpPr>
      <xdr:spPr>
        <a:xfrm>
          <a:off x="7795683" y="1696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51" name="TextBox 150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52" name="TextBox 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53" name="TextBox 152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54" name="TextBox 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55" name="TextBox 154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56" name="TextBox 1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137584</xdr:rowOff>
    </xdr:from>
    <xdr:ext cx="184731" cy="264560"/>
    <xdr:sp macro="" textlink="">
      <xdr:nvSpPr>
        <xdr:cNvPr id="157" name="TextBox 156"/>
        <xdr:cNvSpPr txBox="1"/>
      </xdr:nvSpPr>
      <xdr:spPr>
        <a:xfrm>
          <a:off x="3947583" y="17311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58" name="TextBox 157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59" name="TextBox 1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60" name="TextBox 159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61" name="TextBox 1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137584</xdr:rowOff>
    </xdr:from>
    <xdr:ext cx="184731" cy="264560"/>
    <xdr:sp macro="" textlink="">
      <xdr:nvSpPr>
        <xdr:cNvPr id="162" name="TextBox 161"/>
        <xdr:cNvSpPr txBox="1"/>
      </xdr:nvSpPr>
      <xdr:spPr>
        <a:xfrm>
          <a:off x="3947583" y="17311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63" name="TextBox 162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64" name="TextBox 1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65" name="TextBox 164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66" name="TextBox 165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67" name="TextBox 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68" name="TextBox 167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69" name="TextBox 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70" name="TextBox 169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71" name="TextBox 170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56</xdr:row>
      <xdr:rowOff>0</xdr:rowOff>
    </xdr:from>
    <xdr:ext cx="184731" cy="264560"/>
    <xdr:sp macro="" textlink="">
      <xdr:nvSpPr>
        <xdr:cNvPr id="172" name="TextBox 171"/>
        <xdr:cNvSpPr txBox="1"/>
      </xdr:nvSpPr>
      <xdr:spPr>
        <a:xfrm>
          <a:off x="3947583" y="17173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73" name="TextBox 1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74" name="TextBox 173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75" name="TextBox 1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76" name="TextBox 175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77" name="TextBox 1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60</xdr:row>
      <xdr:rowOff>137584</xdr:rowOff>
    </xdr:from>
    <xdr:ext cx="184731" cy="264560"/>
    <xdr:sp macro="" textlink="">
      <xdr:nvSpPr>
        <xdr:cNvPr id="178" name="TextBox 177"/>
        <xdr:cNvSpPr txBox="1"/>
      </xdr:nvSpPr>
      <xdr:spPr>
        <a:xfrm>
          <a:off x="39475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79" name="TextBox 1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60</xdr:row>
      <xdr:rowOff>137584</xdr:rowOff>
    </xdr:from>
    <xdr:ext cx="184731" cy="264560"/>
    <xdr:sp macro="" textlink="">
      <xdr:nvSpPr>
        <xdr:cNvPr id="180" name="TextBox 179"/>
        <xdr:cNvSpPr txBox="1"/>
      </xdr:nvSpPr>
      <xdr:spPr>
        <a:xfrm>
          <a:off x="7795683" y="18149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181" name="TextBox 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182" name="TextBox 18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137584</xdr:rowOff>
    </xdr:from>
    <xdr:ext cx="184731" cy="255035"/>
    <xdr:sp macro="" textlink="">
      <xdr:nvSpPr>
        <xdr:cNvPr id="183" name="TextBox 1"/>
        <xdr:cNvSpPr txBox="1"/>
      </xdr:nvSpPr>
      <xdr:spPr>
        <a:xfrm>
          <a:off x="3947583" y="187780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79</xdr:row>
      <xdr:rowOff>137584</xdr:rowOff>
    </xdr:from>
    <xdr:ext cx="184731" cy="264560"/>
    <xdr:sp macro="" textlink="">
      <xdr:nvSpPr>
        <xdr:cNvPr id="184" name="TextBox 1"/>
        <xdr:cNvSpPr txBox="1"/>
      </xdr:nvSpPr>
      <xdr:spPr>
        <a:xfrm>
          <a:off x="3947583" y="26074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79</xdr:row>
      <xdr:rowOff>137584</xdr:rowOff>
    </xdr:from>
    <xdr:ext cx="184731" cy="264560"/>
    <xdr:sp macro="" textlink="">
      <xdr:nvSpPr>
        <xdr:cNvPr id="185" name="TextBox 184"/>
        <xdr:cNvSpPr txBox="1"/>
      </xdr:nvSpPr>
      <xdr:spPr>
        <a:xfrm>
          <a:off x="3947583" y="26074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79</xdr:row>
      <xdr:rowOff>137584</xdr:rowOff>
    </xdr:from>
    <xdr:ext cx="184731" cy="264560"/>
    <xdr:sp macro="" textlink="">
      <xdr:nvSpPr>
        <xdr:cNvPr id="186" name="TextBox 1"/>
        <xdr:cNvSpPr txBox="1"/>
      </xdr:nvSpPr>
      <xdr:spPr>
        <a:xfrm>
          <a:off x="7795683" y="26074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79</xdr:row>
      <xdr:rowOff>137584</xdr:rowOff>
    </xdr:from>
    <xdr:ext cx="184731" cy="264560"/>
    <xdr:sp macro="" textlink="">
      <xdr:nvSpPr>
        <xdr:cNvPr id="187" name="TextBox 186"/>
        <xdr:cNvSpPr txBox="1"/>
      </xdr:nvSpPr>
      <xdr:spPr>
        <a:xfrm>
          <a:off x="7795683" y="26074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188" name="TextBox 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189" name="TextBox 188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62</xdr:row>
      <xdr:rowOff>0</xdr:rowOff>
    </xdr:from>
    <xdr:ext cx="184731" cy="264560"/>
    <xdr:sp macro="" textlink="">
      <xdr:nvSpPr>
        <xdr:cNvPr id="190" name="TextBox 1"/>
        <xdr:cNvSpPr txBox="1"/>
      </xdr:nvSpPr>
      <xdr:spPr>
        <a:xfrm>
          <a:off x="77956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62</xdr:row>
      <xdr:rowOff>0</xdr:rowOff>
    </xdr:from>
    <xdr:ext cx="184731" cy="264560"/>
    <xdr:sp macro="" textlink="">
      <xdr:nvSpPr>
        <xdr:cNvPr id="191" name="TextBox 190"/>
        <xdr:cNvSpPr txBox="1"/>
      </xdr:nvSpPr>
      <xdr:spPr>
        <a:xfrm>
          <a:off x="77956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192" name="TextBox 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193" name="TextBox 192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137584</xdr:rowOff>
    </xdr:from>
    <xdr:ext cx="184731" cy="255035"/>
    <xdr:sp macro="" textlink="">
      <xdr:nvSpPr>
        <xdr:cNvPr id="194" name="TextBox 1"/>
        <xdr:cNvSpPr txBox="1"/>
      </xdr:nvSpPr>
      <xdr:spPr>
        <a:xfrm>
          <a:off x="3947583" y="187780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55035"/>
    <xdr:sp macro="" textlink="">
      <xdr:nvSpPr>
        <xdr:cNvPr id="195" name="TextBox 1"/>
        <xdr:cNvSpPr txBox="1"/>
      </xdr:nvSpPr>
      <xdr:spPr>
        <a:xfrm>
          <a:off x="3947583" y="265123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196" name="TextBox 195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197" name="TextBox 1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198" name="TextBox 197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199" name="TextBox 1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200" name="TextBox 199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201" name="TextBox 1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202" name="TextBox 201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203" name="TextBox 1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204" name="TextBox 203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137584</xdr:rowOff>
    </xdr:from>
    <xdr:ext cx="184731" cy="255035"/>
    <xdr:sp macro="" textlink="">
      <xdr:nvSpPr>
        <xdr:cNvPr id="205" name="TextBox 1"/>
        <xdr:cNvSpPr txBox="1"/>
      </xdr:nvSpPr>
      <xdr:spPr>
        <a:xfrm>
          <a:off x="3947583" y="185684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06" name="TextBox 205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137584</xdr:rowOff>
    </xdr:from>
    <xdr:ext cx="184731" cy="255035"/>
    <xdr:sp macro="" textlink="">
      <xdr:nvSpPr>
        <xdr:cNvPr id="207" name="TextBox 1"/>
        <xdr:cNvSpPr txBox="1"/>
      </xdr:nvSpPr>
      <xdr:spPr>
        <a:xfrm>
          <a:off x="3947583" y="185684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08" name="TextBox 207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209" name="TextBox 1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210" name="TextBox 209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211" name="TextBox 1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212" name="TextBox 211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213" name="TextBox 1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61</xdr:row>
      <xdr:rowOff>0</xdr:rowOff>
    </xdr:from>
    <xdr:ext cx="184731" cy="264560"/>
    <xdr:sp macro="" textlink="">
      <xdr:nvSpPr>
        <xdr:cNvPr id="214" name="TextBox 213"/>
        <xdr:cNvSpPr txBox="1"/>
      </xdr:nvSpPr>
      <xdr:spPr>
        <a:xfrm>
          <a:off x="39475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215" name="TextBox 1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61</xdr:row>
      <xdr:rowOff>0</xdr:rowOff>
    </xdr:from>
    <xdr:ext cx="184731" cy="264560"/>
    <xdr:sp macro="" textlink="">
      <xdr:nvSpPr>
        <xdr:cNvPr id="216" name="TextBox 215"/>
        <xdr:cNvSpPr txBox="1"/>
      </xdr:nvSpPr>
      <xdr:spPr>
        <a:xfrm>
          <a:off x="7795683" y="1843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17" name="TextBox 216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18" name="TextBox 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19" name="TextBox 218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20" name="TextBox 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21" name="TextBox 220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22" name="TextBox 1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137584</xdr:rowOff>
    </xdr:from>
    <xdr:ext cx="184731" cy="264560"/>
    <xdr:sp macro="" textlink="">
      <xdr:nvSpPr>
        <xdr:cNvPr id="223" name="TextBox 222"/>
        <xdr:cNvSpPr txBox="1"/>
      </xdr:nvSpPr>
      <xdr:spPr>
        <a:xfrm>
          <a:off x="3947583" y="18778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24" name="TextBox 223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25" name="TextBox 1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26" name="TextBox 225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27" name="TextBox 1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137584</xdr:rowOff>
    </xdr:from>
    <xdr:ext cx="184731" cy="264560"/>
    <xdr:sp macro="" textlink="">
      <xdr:nvSpPr>
        <xdr:cNvPr id="228" name="TextBox 227"/>
        <xdr:cNvSpPr txBox="1"/>
      </xdr:nvSpPr>
      <xdr:spPr>
        <a:xfrm>
          <a:off x="3947583" y="18778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29" name="TextBox 228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30" name="TextBox 1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31" name="TextBox 230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32" name="TextBox 23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33" name="TextBox 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34" name="TextBox 233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35" name="TextBox 1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36" name="TextBox 235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37" name="TextBox 236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62</xdr:row>
      <xdr:rowOff>0</xdr:rowOff>
    </xdr:from>
    <xdr:ext cx="184731" cy="264560"/>
    <xdr:sp macro="" textlink="">
      <xdr:nvSpPr>
        <xdr:cNvPr id="238" name="TextBox 237"/>
        <xdr:cNvSpPr txBox="1"/>
      </xdr:nvSpPr>
      <xdr:spPr>
        <a:xfrm>
          <a:off x="3947583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39" name="TextBox 1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40" name="TextBox 239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41" name="TextBox 1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42" name="TextBox 241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43" name="TextBox 1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80</xdr:row>
      <xdr:rowOff>137584</xdr:rowOff>
    </xdr:from>
    <xdr:ext cx="184731" cy="264560"/>
    <xdr:sp macro="" textlink="">
      <xdr:nvSpPr>
        <xdr:cNvPr id="244" name="TextBox 243"/>
        <xdr:cNvSpPr txBox="1"/>
      </xdr:nvSpPr>
      <xdr:spPr>
        <a:xfrm>
          <a:off x="39475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45" name="TextBox 1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80</xdr:row>
      <xdr:rowOff>137584</xdr:rowOff>
    </xdr:from>
    <xdr:ext cx="184731" cy="264560"/>
    <xdr:sp macro="" textlink="">
      <xdr:nvSpPr>
        <xdr:cNvPr id="246" name="TextBox 245"/>
        <xdr:cNvSpPr txBox="1"/>
      </xdr:nvSpPr>
      <xdr:spPr>
        <a:xfrm>
          <a:off x="7795683" y="2651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47" name="TextBox 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48" name="TextBox 247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137584</xdr:rowOff>
    </xdr:from>
    <xdr:ext cx="184731" cy="255035"/>
    <xdr:sp macro="" textlink="">
      <xdr:nvSpPr>
        <xdr:cNvPr id="249" name="TextBox 1"/>
        <xdr:cNvSpPr txBox="1"/>
      </xdr:nvSpPr>
      <xdr:spPr>
        <a:xfrm>
          <a:off x="3947583" y="271409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50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51" name="TextBox 250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52" name="TextBox 25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253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254" name="TextBox 253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55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56" name="TextBox 255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57" name="TextBox 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58" name="TextBox 257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83</xdr:row>
      <xdr:rowOff>0</xdr:rowOff>
    </xdr:from>
    <xdr:ext cx="184731" cy="264560"/>
    <xdr:sp macro="" textlink="">
      <xdr:nvSpPr>
        <xdr:cNvPr id="259" name="TextBox 1"/>
        <xdr:cNvSpPr txBox="1"/>
      </xdr:nvSpPr>
      <xdr:spPr>
        <a:xfrm>
          <a:off x="77956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83</xdr:row>
      <xdr:rowOff>0</xdr:rowOff>
    </xdr:from>
    <xdr:ext cx="184731" cy="264560"/>
    <xdr:sp macro="" textlink="">
      <xdr:nvSpPr>
        <xdr:cNvPr id="260" name="TextBox 259"/>
        <xdr:cNvSpPr txBox="1"/>
      </xdr:nvSpPr>
      <xdr:spPr>
        <a:xfrm>
          <a:off x="77956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61" name="TextBox 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62" name="TextBox 26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137584</xdr:rowOff>
    </xdr:from>
    <xdr:ext cx="184731" cy="255035"/>
    <xdr:sp macro="" textlink="">
      <xdr:nvSpPr>
        <xdr:cNvPr id="263" name="TextBox 1"/>
        <xdr:cNvSpPr txBox="1"/>
      </xdr:nvSpPr>
      <xdr:spPr>
        <a:xfrm>
          <a:off x="3947583" y="271409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55035"/>
    <xdr:sp macro="" textlink="">
      <xdr:nvSpPr>
        <xdr:cNvPr id="264" name="TextBox 1"/>
        <xdr:cNvSpPr txBox="1"/>
      </xdr:nvSpPr>
      <xdr:spPr>
        <a:xfrm>
          <a:off x="3947583" y="274224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65" name="TextBox 264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66" name="TextBox 1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67" name="TextBox 266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68" name="TextBox 1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69" name="TextBox 268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70" name="TextBox 1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71" name="TextBox 270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72" name="TextBox 1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73" name="TextBox 272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82</xdr:row>
      <xdr:rowOff>137584</xdr:rowOff>
    </xdr:from>
    <xdr:ext cx="184731" cy="255035"/>
    <xdr:sp macro="" textlink="">
      <xdr:nvSpPr>
        <xdr:cNvPr id="274" name="TextBox 1"/>
        <xdr:cNvSpPr txBox="1"/>
      </xdr:nvSpPr>
      <xdr:spPr>
        <a:xfrm>
          <a:off x="3947583" y="269314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75" name="TextBox 274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82</xdr:row>
      <xdr:rowOff>137584</xdr:rowOff>
    </xdr:from>
    <xdr:ext cx="184731" cy="255035"/>
    <xdr:sp macro="" textlink="">
      <xdr:nvSpPr>
        <xdr:cNvPr id="276" name="TextBox 1"/>
        <xdr:cNvSpPr txBox="1"/>
      </xdr:nvSpPr>
      <xdr:spPr>
        <a:xfrm>
          <a:off x="3947583" y="269314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77" name="TextBox 276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78" name="TextBox 1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79" name="TextBox 278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80" name="TextBox 1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81" name="TextBox 280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82" name="TextBox 1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81</xdr:row>
      <xdr:rowOff>137584</xdr:rowOff>
    </xdr:from>
    <xdr:ext cx="184731" cy="264560"/>
    <xdr:sp macro="" textlink="">
      <xdr:nvSpPr>
        <xdr:cNvPr id="283" name="TextBox 282"/>
        <xdr:cNvSpPr txBox="1"/>
      </xdr:nvSpPr>
      <xdr:spPr>
        <a:xfrm>
          <a:off x="39475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84" name="TextBox 1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81</xdr:row>
      <xdr:rowOff>137584</xdr:rowOff>
    </xdr:from>
    <xdr:ext cx="184731" cy="264560"/>
    <xdr:sp macro="" textlink="">
      <xdr:nvSpPr>
        <xdr:cNvPr id="285" name="TextBox 284"/>
        <xdr:cNvSpPr txBox="1"/>
      </xdr:nvSpPr>
      <xdr:spPr>
        <a:xfrm>
          <a:off x="7795683" y="26721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86" name="TextBox 285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87" name="TextBox 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88" name="TextBox 287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89" name="TextBox 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290" name="TextBox 289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91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137584</xdr:rowOff>
    </xdr:from>
    <xdr:ext cx="184731" cy="264560"/>
    <xdr:sp macro="" textlink="">
      <xdr:nvSpPr>
        <xdr:cNvPr id="292" name="TextBox 291"/>
        <xdr:cNvSpPr txBox="1"/>
      </xdr:nvSpPr>
      <xdr:spPr>
        <a:xfrm>
          <a:off x="3947583" y="27140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93" name="TextBox 292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294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295" name="TextBox 294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96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137584</xdr:rowOff>
    </xdr:from>
    <xdr:ext cx="184731" cy="264560"/>
    <xdr:sp macro="" textlink="">
      <xdr:nvSpPr>
        <xdr:cNvPr id="297" name="TextBox 296"/>
        <xdr:cNvSpPr txBox="1"/>
      </xdr:nvSpPr>
      <xdr:spPr>
        <a:xfrm>
          <a:off x="3947583" y="27140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298" name="TextBox 297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299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00" name="TextBox 299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301" name="TextBox 300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302" name="TextBox 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303" name="TextBox 302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304" name="TextBox 1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305" name="TextBox 304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306" name="TextBox 305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83</xdr:row>
      <xdr:rowOff>0</xdr:rowOff>
    </xdr:from>
    <xdr:ext cx="184731" cy="264560"/>
    <xdr:sp macro="" textlink="">
      <xdr:nvSpPr>
        <xdr:cNvPr id="307" name="TextBox 306"/>
        <xdr:cNvSpPr txBox="1"/>
      </xdr:nvSpPr>
      <xdr:spPr>
        <a:xfrm>
          <a:off x="3947583" y="2700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08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09" name="TextBox 308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10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11" name="TextBox 310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12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13" name="TextBox 312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14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15" name="TextBox 314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17" name="TextBox 316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18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19" name="TextBox 318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20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21" name="TextBox 320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22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23" name="TextBox 322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24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25" name="TextBox 324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26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27" name="TextBox 326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28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29" name="TextBox 328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30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31" name="TextBox 330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137584</xdr:rowOff>
    </xdr:from>
    <xdr:ext cx="184731" cy="255035"/>
    <xdr:sp macro="" textlink="">
      <xdr:nvSpPr>
        <xdr:cNvPr id="332" name="TextBox 1"/>
        <xdr:cNvSpPr txBox="1"/>
      </xdr:nvSpPr>
      <xdr:spPr>
        <a:xfrm>
          <a:off x="3947583" y="328464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33" name="TextBox 332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34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35" name="TextBox 334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55035"/>
    <xdr:sp macro="" textlink="">
      <xdr:nvSpPr>
        <xdr:cNvPr id="336" name="TextBox 1"/>
        <xdr:cNvSpPr txBox="1"/>
      </xdr:nvSpPr>
      <xdr:spPr>
        <a:xfrm>
          <a:off x="3947583" y="3291840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37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38" name="TextBox 337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39" name="TextBox 338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40" name="TextBox 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41" name="TextBox 340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43" name="TextBox 342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44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45" name="TextBox 344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46" name="TextBox 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47" name="TextBox 346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48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49" name="TextBox 348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55035"/>
    <xdr:sp macro="" textlink="">
      <xdr:nvSpPr>
        <xdr:cNvPr id="350" name="TextBox 1"/>
        <xdr:cNvSpPr txBox="1"/>
      </xdr:nvSpPr>
      <xdr:spPr>
        <a:xfrm>
          <a:off x="3947583" y="3291840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55035"/>
    <xdr:sp macro="" textlink="">
      <xdr:nvSpPr>
        <xdr:cNvPr id="351" name="TextBox 1"/>
        <xdr:cNvSpPr txBox="1"/>
      </xdr:nvSpPr>
      <xdr:spPr>
        <a:xfrm>
          <a:off x="3947583" y="3291840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352" name="TextBox 351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53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54" name="TextBox 353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55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56" name="TextBox 355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57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58" name="TextBox 357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59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60" name="TextBox 359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137584</xdr:rowOff>
    </xdr:from>
    <xdr:ext cx="184731" cy="255035"/>
    <xdr:sp macro="" textlink="">
      <xdr:nvSpPr>
        <xdr:cNvPr id="361" name="TextBox 1"/>
        <xdr:cNvSpPr txBox="1"/>
      </xdr:nvSpPr>
      <xdr:spPr>
        <a:xfrm>
          <a:off x="3947583" y="328464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62" name="TextBox 36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137584</xdr:rowOff>
    </xdr:from>
    <xdr:ext cx="184731" cy="255035"/>
    <xdr:sp macro="" textlink="">
      <xdr:nvSpPr>
        <xdr:cNvPr id="363" name="TextBox 1"/>
        <xdr:cNvSpPr txBox="1"/>
      </xdr:nvSpPr>
      <xdr:spPr>
        <a:xfrm>
          <a:off x="3947583" y="328464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64" name="TextBox 363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65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66" name="TextBox 365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67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68" name="TextBox 367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69" name="TextBox 1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0</xdr:rowOff>
    </xdr:from>
    <xdr:ext cx="184731" cy="264560"/>
    <xdr:sp macro="" textlink="">
      <xdr:nvSpPr>
        <xdr:cNvPr id="370" name="TextBox 369"/>
        <xdr:cNvSpPr txBox="1"/>
      </xdr:nvSpPr>
      <xdr:spPr>
        <a:xfrm>
          <a:off x="39475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71" name="TextBox 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84</xdr:row>
      <xdr:rowOff>0</xdr:rowOff>
    </xdr:from>
    <xdr:ext cx="184731" cy="264560"/>
    <xdr:sp macro="" textlink="">
      <xdr:nvSpPr>
        <xdr:cNvPr id="372" name="TextBox 371"/>
        <xdr:cNvSpPr txBox="1"/>
      </xdr:nvSpPr>
      <xdr:spPr>
        <a:xfrm>
          <a:off x="7795683" y="274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73" name="TextBox 372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74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75" name="TextBox 374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76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77" name="TextBox 376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78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79" name="TextBox 378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80" name="TextBox 379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81" name="TextBox 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82" name="TextBox 38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83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84" name="TextBox 383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85" name="TextBox 384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86" name="TextBox 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87" name="TextBox 386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88" name="TextBox 387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89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0" name="TextBox 389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1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2" name="TextBox 39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3" name="TextBox 392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4" name="TextBox 393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5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6" name="TextBox 395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97" name="TextBox 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398" name="TextBox 397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399" name="TextBox 1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0</xdr:rowOff>
    </xdr:from>
    <xdr:ext cx="184731" cy="264560"/>
    <xdr:sp macro="" textlink="">
      <xdr:nvSpPr>
        <xdr:cNvPr id="400" name="TextBox 399"/>
        <xdr:cNvSpPr txBox="1"/>
      </xdr:nvSpPr>
      <xdr:spPr>
        <a:xfrm>
          <a:off x="39475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401" name="TextBox 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0</xdr:rowOff>
    </xdr:from>
    <xdr:ext cx="184731" cy="264560"/>
    <xdr:sp macro="" textlink="">
      <xdr:nvSpPr>
        <xdr:cNvPr id="402" name="TextBox 401"/>
        <xdr:cNvSpPr txBox="1"/>
      </xdr:nvSpPr>
      <xdr:spPr>
        <a:xfrm>
          <a:off x="7795683" y="329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03" name="TextBox 1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04" name="TextBox 403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05" name="TextBox 1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06" name="TextBox 405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07" name="TextBox 1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08" name="TextBox 407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09" name="TextBox 1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10" name="TextBox 409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11" name="TextBox 1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12" name="TextBox 411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13" name="TextBox 1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14" name="TextBox 413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15" name="TextBox 1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106</xdr:row>
      <xdr:rowOff>137584</xdr:rowOff>
    </xdr:from>
    <xdr:ext cx="184731" cy="264560"/>
    <xdr:sp macro="" textlink="">
      <xdr:nvSpPr>
        <xdr:cNvPr id="416" name="TextBox 415"/>
        <xdr:cNvSpPr txBox="1"/>
      </xdr:nvSpPr>
      <xdr:spPr>
        <a:xfrm>
          <a:off x="39475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17" name="TextBox 1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106</xdr:row>
      <xdr:rowOff>137584</xdr:rowOff>
    </xdr:from>
    <xdr:ext cx="184731" cy="264560"/>
    <xdr:sp macro="" textlink="">
      <xdr:nvSpPr>
        <xdr:cNvPr id="418" name="TextBox 417"/>
        <xdr:cNvSpPr txBox="1"/>
      </xdr:nvSpPr>
      <xdr:spPr>
        <a:xfrm>
          <a:off x="7795683" y="330559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419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20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21" name="TextBox 420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422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23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24" name="TextBox 42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25" name="TextBox 42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26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27" name="TextBox 426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28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29" name="TextBox 428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30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31" name="TextBox 430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32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33" name="TextBox 432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34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35" name="TextBox 43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436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437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38" name="TextBox 43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439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0" name="TextBox 43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441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2" name="TextBox 44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3" name="TextBox 442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4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5" name="TextBox 44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6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7" name="TextBox 446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8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49" name="TextBox 448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50" name="TextBox 44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51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52" name="TextBox 45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53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54" name="TextBox 45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55" name="TextBox 45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56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57" name="TextBox 456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58" name="TextBox 45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59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0" name="TextBox 45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1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2" name="TextBox 46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3" name="TextBox 462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4" name="TextBox 46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5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6" name="TextBox 465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67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68" name="TextBox 467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69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70" name="TextBox 46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71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72" name="TextBox 47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73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74" name="TextBox 47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75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76" name="TextBox 475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77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78" name="TextBox 47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79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80" name="TextBox 479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81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83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85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87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137584</xdr:rowOff>
    </xdr:from>
    <xdr:ext cx="184731" cy="255035"/>
    <xdr:sp macro="" textlink="">
      <xdr:nvSpPr>
        <xdr:cNvPr id="489" name="TextBox 1"/>
        <xdr:cNvSpPr txBox="1"/>
      </xdr:nvSpPr>
      <xdr:spPr>
        <a:xfrm>
          <a:off x="3947583" y="275600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490" name="TextBox 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137584</xdr:rowOff>
    </xdr:from>
    <xdr:ext cx="184731" cy="255035"/>
    <xdr:sp macro="" textlink="">
      <xdr:nvSpPr>
        <xdr:cNvPr id="492" name="TextBox 1"/>
        <xdr:cNvSpPr txBox="1"/>
      </xdr:nvSpPr>
      <xdr:spPr>
        <a:xfrm>
          <a:off x="3947583" y="277696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493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86</xdr:row>
      <xdr:rowOff>137584</xdr:rowOff>
    </xdr:from>
    <xdr:ext cx="184731" cy="264560"/>
    <xdr:sp macro="" textlink="">
      <xdr:nvSpPr>
        <xdr:cNvPr id="494" name="TextBox 493"/>
        <xdr:cNvSpPr txBox="1"/>
      </xdr:nvSpPr>
      <xdr:spPr>
        <a:xfrm>
          <a:off x="3947583" y="279791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496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498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00" name="TextBox 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85</xdr:row>
      <xdr:rowOff>0</xdr:rowOff>
    </xdr:from>
    <xdr:ext cx="184731" cy="264560"/>
    <xdr:sp macro="" textlink="">
      <xdr:nvSpPr>
        <xdr:cNvPr id="502" name="TextBox 1"/>
        <xdr:cNvSpPr txBox="1"/>
      </xdr:nvSpPr>
      <xdr:spPr>
        <a:xfrm>
          <a:off x="77956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85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77956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04" name="TextBox 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137584</xdr:rowOff>
    </xdr:from>
    <xdr:ext cx="184731" cy="255035"/>
    <xdr:sp macro="" textlink="">
      <xdr:nvSpPr>
        <xdr:cNvPr id="506" name="TextBox 1"/>
        <xdr:cNvSpPr txBox="1"/>
      </xdr:nvSpPr>
      <xdr:spPr>
        <a:xfrm>
          <a:off x="3947583" y="277696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55035"/>
    <xdr:sp macro="" textlink="">
      <xdr:nvSpPr>
        <xdr:cNvPr id="507" name="TextBox 1"/>
        <xdr:cNvSpPr txBox="1"/>
      </xdr:nvSpPr>
      <xdr:spPr>
        <a:xfrm>
          <a:off x="3947583" y="2805112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137584</xdr:rowOff>
    </xdr:from>
    <xdr:ext cx="184731" cy="255035"/>
    <xdr:sp macro="" textlink="">
      <xdr:nvSpPr>
        <xdr:cNvPr id="509" name="TextBox 1"/>
        <xdr:cNvSpPr txBox="1"/>
      </xdr:nvSpPr>
      <xdr:spPr>
        <a:xfrm>
          <a:off x="3947583" y="275600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84</xdr:row>
      <xdr:rowOff>137584</xdr:rowOff>
    </xdr:from>
    <xdr:ext cx="184731" cy="255035"/>
    <xdr:sp macro="" textlink="">
      <xdr:nvSpPr>
        <xdr:cNvPr id="511" name="TextBox 1"/>
        <xdr:cNvSpPr txBox="1"/>
      </xdr:nvSpPr>
      <xdr:spPr>
        <a:xfrm>
          <a:off x="3947583" y="275600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14" name="TextBox 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16" name="TextBox 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18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137584</xdr:rowOff>
    </xdr:from>
    <xdr:ext cx="184731" cy="264560"/>
    <xdr:sp macro="" textlink="">
      <xdr:nvSpPr>
        <xdr:cNvPr id="519" name="TextBox 518"/>
        <xdr:cNvSpPr txBox="1"/>
      </xdr:nvSpPr>
      <xdr:spPr>
        <a:xfrm>
          <a:off x="3947583" y="27769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21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23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137584</xdr:rowOff>
    </xdr:from>
    <xdr:ext cx="184731" cy="264560"/>
    <xdr:sp macro="" textlink="">
      <xdr:nvSpPr>
        <xdr:cNvPr id="524" name="TextBox 523"/>
        <xdr:cNvSpPr txBox="1"/>
      </xdr:nvSpPr>
      <xdr:spPr>
        <a:xfrm>
          <a:off x="3947583" y="277696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26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29" name="TextBox 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31" name="TextBox 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85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3947583" y="276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35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37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39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41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43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45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47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49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51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53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55" name="TextBox 1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39475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57" name="TextBox 1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87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7795683" y="2805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137584</xdr:rowOff>
    </xdr:from>
    <xdr:ext cx="184731" cy="255035"/>
    <xdr:sp macro="" textlink="">
      <xdr:nvSpPr>
        <xdr:cNvPr id="559" name="TextBox 1"/>
        <xdr:cNvSpPr txBox="1"/>
      </xdr:nvSpPr>
      <xdr:spPr>
        <a:xfrm>
          <a:off x="3947583" y="281887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60" name="TextBox 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137584</xdr:rowOff>
    </xdr:from>
    <xdr:ext cx="184731" cy="255035"/>
    <xdr:sp macro="" textlink="">
      <xdr:nvSpPr>
        <xdr:cNvPr id="562" name="TextBox 1"/>
        <xdr:cNvSpPr txBox="1"/>
      </xdr:nvSpPr>
      <xdr:spPr>
        <a:xfrm>
          <a:off x="3947583" y="283982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90</xdr:row>
      <xdr:rowOff>137584</xdr:rowOff>
    </xdr:from>
    <xdr:ext cx="184731" cy="264560"/>
    <xdr:sp macro="" textlink="">
      <xdr:nvSpPr>
        <xdr:cNvPr id="563" name="TextBox 1"/>
        <xdr:cNvSpPr txBox="1"/>
      </xdr:nvSpPr>
      <xdr:spPr>
        <a:xfrm>
          <a:off x="3947583" y="2881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89</xdr:row>
      <xdr:rowOff>137584</xdr:rowOff>
    </xdr:from>
    <xdr:ext cx="184731" cy="264560"/>
    <xdr:sp macro="" textlink="">
      <xdr:nvSpPr>
        <xdr:cNvPr id="564" name="TextBox 563"/>
        <xdr:cNvSpPr txBox="1"/>
      </xdr:nvSpPr>
      <xdr:spPr>
        <a:xfrm>
          <a:off x="3947583" y="286078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90</xdr:row>
      <xdr:rowOff>137584</xdr:rowOff>
    </xdr:from>
    <xdr:ext cx="184731" cy="264560"/>
    <xdr:sp macro="" textlink="">
      <xdr:nvSpPr>
        <xdr:cNvPr id="565" name="TextBox 564"/>
        <xdr:cNvSpPr txBox="1"/>
      </xdr:nvSpPr>
      <xdr:spPr>
        <a:xfrm>
          <a:off x="3947583" y="2881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90</xdr:row>
      <xdr:rowOff>137584</xdr:rowOff>
    </xdr:from>
    <xdr:ext cx="184731" cy="264560"/>
    <xdr:sp macro="" textlink="">
      <xdr:nvSpPr>
        <xdr:cNvPr id="566" name="TextBox 1"/>
        <xdr:cNvSpPr txBox="1"/>
      </xdr:nvSpPr>
      <xdr:spPr>
        <a:xfrm>
          <a:off x="7795683" y="2881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90</xdr:row>
      <xdr:rowOff>137584</xdr:rowOff>
    </xdr:from>
    <xdr:ext cx="184731" cy="264560"/>
    <xdr:sp macro="" textlink="">
      <xdr:nvSpPr>
        <xdr:cNvPr id="567" name="TextBox 566"/>
        <xdr:cNvSpPr txBox="1"/>
      </xdr:nvSpPr>
      <xdr:spPr>
        <a:xfrm>
          <a:off x="7795683" y="2881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90</xdr:row>
      <xdr:rowOff>137584</xdr:rowOff>
    </xdr:from>
    <xdr:ext cx="184731" cy="264560"/>
    <xdr:sp macro="" textlink="">
      <xdr:nvSpPr>
        <xdr:cNvPr id="568" name="TextBox 1"/>
        <xdr:cNvSpPr txBox="1"/>
      </xdr:nvSpPr>
      <xdr:spPr>
        <a:xfrm>
          <a:off x="3947583" y="2881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90</xdr:row>
      <xdr:rowOff>137584</xdr:rowOff>
    </xdr:from>
    <xdr:ext cx="184731" cy="264560"/>
    <xdr:sp macro="" textlink="">
      <xdr:nvSpPr>
        <xdr:cNvPr id="569" name="TextBox 568"/>
        <xdr:cNvSpPr txBox="1"/>
      </xdr:nvSpPr>
      <xdr:spPr>
        <a:xfrm>
          <a:off x="3947583" y="288173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70" name="TextBox 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88</xdr:row>
      <xdr:rowOff>0</xdr:rowOff>
    </xdr:from>
    <xdr:ext cx="184731" cy="264560"/>
    <xdr:sp macro="" textlink="">
      <xdr:nvSpPr>
        <xdr:cNvPr id="572" name="TextBox 1"/>
        <xdr:cNvSpPr txBox="1"/>
      </xdr:nvSpPr>
      <xdr:spPr>
        <a:xfrm>
          <a:off x="77956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88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77956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74" name="TextBox 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137584</xdr:rowOff>
    </xdr:from>
    <xdr:ext cx="184731" cy="255035"/>
    <xdr:sp macro="" textlink="">
      <xdr:nvSpPr>
        <xdr:cNvPr id="576" name="TextBox 1"/>
        <xdr:cNvSpPr txBox="1"/>
      </xdr:nvSpPr>
      <xdr:spPr>
        <a:xfrm>
          <a:off x="3947583" y="283982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55035"/>
    <xdr:sp macro="" textlink="">
      <xdr:nvSpPr>
        <xdr:cNvPr id="577" name="TextBox 1"/>
        <xdr:cNvSpPr txBox="1"/>
      </xdr:nvSpPr>
      <xdr:spPr>
        <a:xfrm>
          <a:off x="3947583" y="2888932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578" name="TextBox 577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137584</xdr:rowOff>
    </xdr:from>
    <xdr:ext cx="184731" cy="255035"/>
    <xdr:sp macro="" textlink="">
      <xdr:nvSpPr>
        <xdr:cNvPr id="579" name="TextBox 1"/>
        <xdr:cNvSpPr txBox="1"/>
      </xdr:nvSpPr>
      <xdr:spPr>
        <a:xfrm>
          <a:off x="3947583" y="281887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80" name="TextBox 579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87</xdr:row>
      <xdr:rowOff>137584</xdr:rowOff>
    </xdr:from>
    <xdr:ext cx="184731" cy="255035"/>
    <xdr:sp macro="" textlink="">
      <xdr:nvSpPr>
        <xdr:cNvPr id="581" name="TextBox 1"/>
        <xdr:cNvSpPr txBox="1"/>
      </xdr:nvSpPr>
      <xdr:spPr>
        <a:xfrm>
          <a:off x="3947583" y="281887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82" name="TextBox 58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83" name="TextBox 582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84" name="TextBox 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85" name="TextBox 584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86" name="TextBox 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87" name="TextBox 586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137584</xdr:rowOff>
    </xdr:from>
    <xdr:ext cx="184731" cy="264560"/>
    <xdr:sp macro="" textlink="">
      <xdr:nvSpPr>
        <xdr:cNvPr id="589" name="TextBox 588"/>
        <xdr:cNvSpPr txBox="1"/>
      </xdr:nvSpPr>
      <xdr:spPr>
        <a:xfrm>
          <a:off x="3947583" y="28398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590" name="TextBox 589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591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592" name="TextBox 59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593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137584</xdr:rowOff>
    </xdr:from>
    <xdr:ext cx="184731" cy="264560"/>
    <xdr:sp macro="" textlink="">
      <xdr:nvSpPr>
        <xdr:cNvPr id="594" name="TextBox 593"/>
        <xdr:cNvSpPr txBox="1"/>
      </xdr:nvSpPr>
      <xdr:spPr>
        <a:xfrm>
          <a:off x="3947583" y="28398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595" name="TextBox 594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596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597" name="TextBox 596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98" name="TextBox 597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599" name="TextBox 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600" name="TextBox 599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601" name="TextBox 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602" name="TextBox 601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603" name="TextBox 602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88</xdr:row>
      <xdr:rowOff>0</xdr:rowOff>
    </xdr:from>
    <xdr:ext cx="184731" cy="264560"/>
    <xdr:sp macro="" textlink="">
      <xdr:nvSpPr>
        <xdr:cNvPr id="604" name="TextBox 603"/>
        <xdr:cNvSpPr txBox="1"/>
      </xdr:nvSpPr>
      <xdr:spPr>
        <a:xfrm>
          <a:off x="3947583" y="2826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05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06" name="TextBox 605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07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08" name="TextBox 607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09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10" name="TextBox 609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11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12" name="TextBox 61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13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14" name="TextBox 613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15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16" name="TextBox 615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17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18" name="TextBox 617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19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20" name="TextBox 619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21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22" name="TextBox 62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23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24" name="TextBox 623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25" name="TextBox 1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0</xdr:rowOff>
    </xdr:from>
    <xdr:ext cx="184731" cy="264560"/>
    <xdr:sp macro="" textlink="">
      <xdr:nvSpPr>
        <xdr:cNvPr id="626" name="TextBox 625"/>
        <xdr:cNvSpPr txBox="1"/>
      </xdr:nvSpPr>
      <xdr:spPr>
        <a:xfrm>
          <a:off x="39475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27" name="TextBox 1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91</xdr:row>
      <xdr:rowOff>0</xdr:rowOff>
    </xdr:from>
    <xdr:ext cx="184731" cy="264560"/>
    <xdr:sp macro="" textlink="">
      <xdr:nvSpPr>
        <xdr:cNvPr id="628" name="TextBox 627"/>
        <xdr:cNvSpPr txBox="1"/>
      </xdr:nvSpPr>
      <xdr:spPr>
        <a:xfrm>
          <a:off x="7795683" y="28889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137584</xdr:rowOff>
    </xdr:from>
    <xdr:ext cx="184731" cy="255035"/>
    <xdr:sp macro="" textlink="">
      <xdr:nvSpPr>
        <xdr:cNvPr id="629" name="TextBox 1"/>
        <xdr:cNvSpPr txBox="1"/>
      </xdr:nvSpPr>
      <xdr:spPr>
        <a:xfrm>
          <a:off x="3947583" y="290269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31" name="TextBox 630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137584</xdr:rowOff>
    </xdr:from>
    <xdr:ext cx="184731" cy="255035"/>
    <xdr:sp macro="" textlink="">
      <xdr:nvSpPr>
        <xdr:cNvPr id="632" name="TextBox 1"/>
        <xdr:cNvSpPr txBox="1"/>
      </xdr:nvSpPr>
      <xdr:spPr>
        <a:xfrm>
          <a:off x="3947583" y="292364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94</xdr:row>
      <xdr:rowOff>137584</xdr:rowOff>
    </xdr:from>
    <xdr:ext cx="184731" cy="264560"/>
    <xdr:sp macro="" textlink="">
      <xdr:nvSpPr>
        <xdr:cNvPr id="633" name="TextBox 1"/>
        <xdr:cNvSpPr txBox="1"/>
      </xdr:nvSpPr>
      <xdr:spPr>
        <a:xfrm>
          <a:off x="3947583" y="29655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93</xdr:row>
      <xdr:rowOff>137584</xdr:rowOff>
    </xdr:from>
    <xdr:ext cx="184731" cy="264560"/>
    <xdr:sp macro="" textlink="">
      <xdr:nvSpPr>
        <xdr:cNvPr id="634" name="TextBox 633"/>
        <xdr:cNvSpPr txBox="1"/>
      </xdr:nvSpPr>
      <xdr:spPr>
        <a:xfrm>
          <a:off x="3947583" y="29446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94</xdr:row>
      <xdr:rowOff>137584</xdr:rowOff>
    </xdr:from>
    <xdr:ext cx="184731" cy="264560"/>
    <xdr:sp macro="" textlink="">
      <xdr:nvSpPr>
        <xdr:cNvPr id="635" name="TextBox 634"/>
        <xdr:cNvSpPr txBox="1"/>
      </xdr:nvSpPr>
      <xdr:spPr>
        <a:xfrm>
          <a:off x="3947583" y="29655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94</xdr:row>
      <xdr:rowOff>137584</xdr:rowOff>
    </xdr:from>
    <xdr:ext cx="184731" cy="264560"/>
    <xdr:sp macro="" textlink="">
      <xdr:nvSpPr>
        <xdr:cNvPr id="636" name="TextBox 1"/>
        <xdr:cNvSpPr txBox="1"/>
      </xdr:nvSpPr>
      <xdr:spPr>
        <a:xfrm>
          <a:off x="7795683" y="29655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94</xdr:row>
      <xdr:rowOff>137584</xdr:rowOff>
    </xdr:from>
    <xdr:ext cx="184731" cy="264560"/>
    <xdr:sp macro="" textlink="">
      <xdr:nvSpPr>
        <xdr:cNvPr id="637" name="TextBox 636"/>
        <xdr:cNvSpPr txBox="1"/>
      </xdr:nvSpPr>
      <xdr:spPr>
        <a:xfrm>
          <a:off x="7795683" y="29655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94</xdr:row>
      <xdr:rowOff>137584</xdr:rowOff>
    </xdr:from>
    <xdr:ext cx="184731" cy="264560"/>
    <xdr:sp macro="" textlink="">
      <xdr:nvSpPr>
        <xdr:cNvPr id="638" name="TextBox 1"/>
        <xdr:cNvSpPr txBox="1"/>
      </xdr:nvSpPr>
      <xdr:spPr>
        <a:xfrm>
          <a:off x="3947583" y="29655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94</xdr:row>
      <xdr:rowOff>137584</xdr:rowOff>
    </xdr:from>
    <xdr:ext cx="184731" cy="264560"/>
    <xdr:sp macro="" textlink="">
      <xdr:nvSpPr>
        <xdr:cNvPr id="639" name="TextBox 638"/>
        <xdr:cNvSpPr txBox="1"/>
      </xdr:nvSpPr>
      <xdr:spPr>
        <a:xfrm>
          <a:off x="3947583" y="296555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41" name="TextBox 640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92</xdr:row>
      <xdr:rowOff>0</xdr:rowOff>
    </xdr:from>
    <xdr:ext cx="184731" cy="264560"/>
    <xdr:sp macro="" textlink="">
      <xdr:nvSpPr>
        <xdr:cNvPr id="642" name="TextBox 1"/>
        <xdr:cNvSpPr txBox="1"/>
      </xdr:nvSpPr>
      <xdr:spPr>
        <a:xfrm>
          <a:off x="77956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92</xdr:row>
      <xdr:rowOff>0</xdr:rowOff>
    </xdr:from>
    <xdr:ext cx="184731" cy="264560"/>
    <xdr:sp macro="" textlink="">
      <xdr:nvSpPr>
        <xdr:cNvPr id="643" name="TextBox 642"/>
        <xdr:cNvSpPr txBox="1"/>
      </xdr:nvSpPr>
      <xdr:spPr>
        <a:xfrm>
          <a:off x="77956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44" name="TextBox 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45" name="TextBox 644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137584</xdr:rowOff>
    </xdr:from>
    <xdr:ext cx="184731" cy="255035"/>
    <xdr:sp macro="" textlink="">
      <xdr:nvSpPr>
        <xdr:cNvPr id="646" name="TextBox 1"/>
        <xdr:cNvSpPr txBox="1"/>
      </xdr:nvSpPr>
      <xdr:spPr>
        <a:xfrm>
          <a:off x="3947583" y="292364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55035"/>
    <xdr:sp macro="" textlink="">
      <xdr:nvSpPr>
        <xdr:cNvPr id="647" name="TextBox 1"/>
        <xdr:cNvSpPr txBox="1"/>
      </xdr:nvSpPr>
      <xdr:spPr>
        <a:xfrm>
          <a:off x="3947583" y="298651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48" name="TextBox 64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137584</xdr:rowOff>
    </xdr:from>
    <xdr:ext cx="184731" cy="255035"/>
    <xdr:sp macro="" textlink="">
      <xdr:nvSpPr>
        <xdr:cNvPr id="649" name="TextBox 1"/>
        <xdr:cNvSpPr txBox="1"/>
      </xdr:nvSpPr>
      <xdr:spPr>
        <a:xfrm>
          <a:off x="3947583" y="290269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50" name="TextBox 649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91</xdr:row>
      <xdr:rowOff>137584</xdr:rowOff>
    </xdr:from>
    <xdr:ext cx="184731" cy="255035"/>
    <xdr:sp macro="" textlink="">
      <xdr:nvSpPr>
        <xdr:cNvPr id="651" name="TextBox 1"/>
        <xdr:cNvSpPr txBox="1"/>
      </xdr:nvSpPr>
      <xdr:spPr>
        <a:xfrm>
          <a:off x="3947583" y="290269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52" name="TextBox 65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53" name="TextBox 652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54" name="TextBox 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55" name="TextBox 654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57" name="TextBox 656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58" name="TextBox 1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137584</xdr:rowOff>
    </xdr:from>
    <xdr:ext cx="184731" cy="264560"/>
    <xdr:sp macro="" textlink="">
      <xdr:nvSpPr>
        <xdr:cNvPr id="659" name="TextBox 658"/>
        <xdr:cNvSpPr txBox="1"/>
      </xdr:nvSpPr>
      <xdr:spPr>
        <a:xfrm>
          <a:off x="3947583" y="2923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60" name="TextBox 659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61" name="TextBox 1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62" name="TextBox 661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63" name="TextBox 1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137584</xdr:rowOff>
    </xdr:from>
    <xdr:ext cx="184731" cy="264560"/>
    <xdr:sp macro="" textlink="">
      <xdr:nvSpPr>
        <xdr:cNvPr id="664" name="TextBox 663"/>
        <xdr:cNvSpPr txBox="1"/>
      </xdr:nvSpPr>
      <xdr:spPr>
        <a:xfrm>
          <a:off x="3947583" y="29236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65" name="TextBox 664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66" name="TextBox 1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67" name="TextBox 666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68" name="TextBox 667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69" name="TextBox 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70" name="TextBox 669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71" name="TextBox 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72" name="TextBox 671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73" name="TextBox 672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92</xdr:row>
      <xdr:rowOff>0</xdr:rowOff>
    </xdr:from>
    <xdr:ext cx="184731" cy="264560"/>
    <xdr:sp macro="" textlink="">
      <xdr:nvSpPr>
        <xdr:cNvPr id="674" name="TextBox 673"/>
        <xdr:cNvSpPr txBox="1"/>
      </xdr:nvSpPr>
      <xdr:spPr>
        <a:xfrm>
          <a:off x="3947583" y="2909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75" name="TextBox 1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76" name="TextBox 675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77" name="TextBox 1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78" name="TextBox 677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79" name="TextBox 1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95</xdr:row>
      <xdr:rowOff>137584</xdr:rowOff>
    </xdr:from>
    <xdr:ext cx="184731" cy="264560"/>
    <xdr:sp macro="" textlink="">
      <xdr:nvSpPr>
        <xdr:cNvPr id="680" name="TextBox 679"/>
        <xdr:cNvSpPr txBox="1"/>
      </xdr:nvSpPr>
      <xdr:spPr>
        <a:xfrm>
          <a:off x="39475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81" name="TextBox 1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95</xdr:row>
      <xdr:rowOff>137584</xdr:rowOff>
    </xdr:from>
    <xdr:ext cx="184731" cy="264560"/>
    <xdr:sp macro="" textlink="">
      <xdr:nvSpPr>
        <xdr:cNvPr id="682" name="TextBox 681"/>
        <xdr:cNvSpPr txBox="1"/>
      </xdr:nvSpPr>
      <xdr:spPr>
        <a:xfrm>
          <a:off x="7795683" y="2986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83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84" name="TextBox 68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85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86" name="TextBox 685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87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88" name="TextBox 68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89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90" name="TextBox 689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91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92" name="TextBox 69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93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94" name="TextBox 693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95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696" name="TextBox 695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97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698" name="TextBox 697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137584</xdr:rowOff>
    </xdr:from>
    <xdr:ext cx="184731" cy="255035"/>
    <xdr:sp macro="" textlink="">
      <xdr:nvSpPr>
        <xdr:cNvPr id="699" name="TextBox 1"/>
        <xdr:cNvSpPr txBox="1"/>
      </xdr:nvSpPr>
      <xdr:spPr>
        <a:xfrm>
          <a:off x="3947583" y="321796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00" name="TextBox 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01" name="TextBox 700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55035"/>
    <xdr:sp macro="" textlink="">
      <xdr:nvSpPr>
        <xdr:cNvPr id="702" name="TextBox 1"/>
        <xdr:cNvSpPr txBox="1"/>
      </xdr:nvSpPr>
      <xdr:spPr>
        <a:xfrm>
          <a:off x="3947583" y="3225165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104</xdr:row>
      <xdr:rowOff>137584</xdr:rowOff>
    </xdr:from>
    <xdr:ext cx="184731" cy="264560"/>
    <xdr:sp macro="" textlink="">
      <xdr:nvSpPr>
        <xdr:cNvPr id="703" name="TextBox 1"/>
        <xdr:cNvSpPr txBox="1"/>
      </xdr:nvSpPr>
      <xdr:spPr>
        <a:xfrm>
          <a:off x="3947583" y="326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137584</xdr:rowOff>
    </xdr:from>
    <xdr:ext cx="184731" cy="264560"/>
    <xdr:sp macro="" textlink="">
      <xdr:nvSpPr>
        <xdr:cNvPr id="704" name="TextBox 703"/>
        <xdr:cNvSpPr txBox="1"/>
      </xdr:nvSpPr>
      <xdr:spPr>
        <a:xfrm>
          <a:off x="3947583" y="32389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104</xdr:row>
      <xdr:rowOff>137584</xdr:rowOff>
    </xdr:from>
    <xdr:ext cx="184731" cy="264560"/>
    <xdr:sp macro="" textlink="">
      <xdr:nvSpPr>
        <xdr:cNvPr id="705" name="TextBox 704"/>
        <xdr:cNvSpPr txBox="1"/>
      </xdr:nvSpPr>
      <xdr:spPr>
        <a:xfrm>
          <a:off x="3947583" y="326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104</xdr:row>
      <xdr:rowOff>137584</xdr:rowOff>
    </xdr:from>
    <xdr:ext cx="184731" cy="264560"/>
    <xdr:sp macro="" textlink="">
      <xdr:nvSpPr>
        <xdr:cNvPr id="706" name="TextBox 1"/>
        <xdr:cNvSpPr txBox="1"/>
      </xdr:nvSpPr>
      <xdr:spPr>
        <a:xfrm>
          <a:off x="7795683" y="326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104</xdr:row>
      <xdr:rowOff>137584</xdr:rowOff>
    </xdr:from>
    <xdr:ext cx="184731" cy="264560"/>
    <xdr:sp macro="" textlink="">
      <xdr:nvSpPr>
        <xdr:cNvPr id="707" name="TextBox 706"/>
        <xdr:cNvSpPr txBox="1"/>
      </xdr:nvSpPr>
      <xdr:spPr>
        <a:xfrm>
          <a:off x="7795683" y="326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104</xdr:row>
      <xdr:rowOff>137584</xdr:rowOff>
    </xdr:from>
    <xdr:ext cx="184731" cy="264560"/>
    <xdr:sp macro="" textlink="">
      <xdr:nvSpPr>
        <xdr:cNvPr id="708" name="TextBox 1"/>
        <xdr:cNvSpPr txBox="1"/>
      </xdr:nvSpPr>
      <xdr:spPr>
        <a:xfrm>
          <a:off x="3947583" y="326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104</xdr:row>
      <xdr:rowOff>137584</xdr:rowOff>
    </xdr:from>
    <xdr:ext cx="184731" cy="264560"/>
    <xdr:sp macro="" textlink="">
      <xdr:nvSpPr>
        <xdr:cNvPr id="709" name="TextBox 708"/>
        <xdr:cNvSpPr txBox="1"/>
      </xdr:nvSpPr>
      <xdr:spPr>
        <a:xfrm>
          <a:off x="3947583" y="326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10" name="TextBox 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11" name="TextBox 710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103</xdr:row>
      <xdr:rowOff>0</xdr:rowOff>
    </xdr:from>
    <xdr:ext cx="184731" cy="264560"/>
    <xdr:sp macro="" textlink="">
      <xdr:nvSpPr>
        <xdr:cNvPr id="712" name="TextBox 1"/>
        <xdr:cNvSpPr txBox="1"/>
      </xdr:nvSpPr>
      <xdr:spPr>
        <a:xfrm>
          <a:off x="77956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103</xdr:row>
      <xdr:rowOff>0</xdr:rowOff>
    </xdr:from>
    <xdr:ext cx="184731" cy="264560"/>
    <xdr:sp macro="" textlink="">
      <xdr:nvSpPr>
        <xdr:cNvPr id="713" name="TextBox 712"/>
        <xdr:cNvSpPr txBox="1"/>
      </xdr:nvSpPr>
      <xdr:spPr>
        <a:xfrm>
          <a:off x="77956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14" name="TextBox 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15" name="TextBox 714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55035"/>
    <xdr:sp macro="" textlink="">
      <xdr:nvSpPr>
        <xdr:cNvPr id="716" name="TextBox 1"/>
        <xdr:cNvSpPr txBox="1"/>
      </xdr:nvSpPr>
      <xdr:spPr>
        <a:xfrm>
          <a:off x="3947583" y="3225165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55035"/>
    <xdr:sp macro="" textlink="">
      <xdr:nvSpPr>
        <xdr:cNvPr id="717" name="TextBox 1"/>
        <xdr:cNvSpPr txBox="1"/>
      </xdr:nvSpPr>
      <xdr:spPr>
        <a:xfrm>
          <a:off x="3947583" y="3270885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18" name="TextBox 717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137584</xdr:rowOff>
    </xdr:from>
    <xdr:ext cx="184731" cy="255035"/>
    <xdr:sp macro="" textlink="">
      <xdr:nvSpPr>
        <xdr:cNvPr id="719" name="TextBox 1"/>
        <xdr:cNvSpPr txBox="1"/>
      </xdr:nvSpPr>
      <xdr:spPr>
        <a:xfrm>
          <a:off x="3947583" y="321796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0" name="TextBox 719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137584</xdr:rowOff>
    </xdr:from>
    <xdr:ext cx="184731" cy="255035"/>
    <xdr:sp macro="" textlink="">
      <xdr:nvSpPr>
        <xdr:cNvPr id="721" name="TextBox 1"/>
        <xdr:cNvSpPr txBox="1"/>
      </xdr:nvSpPr>
      <xdr:spPr>
        <a:xfrm>
          <a:off x="3947583" y="321796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2" name="TextBox 72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3" name="TextBox 722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4" name="TextBox 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5" name="TextBox 724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6" name="TextBox 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7" name="TextBox 726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28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29" name="TextBox 728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30" name="TextBox 729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31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32" name="TextBox 73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33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34" name="TextBox 733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35" name="TextBox 734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36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37" name="TextBox 736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38" name="TextBox 737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39" name="TextBox 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40" name="TextBox 739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41" name="TextBox 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42" name="TextBox 741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43" name="TextBox 742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103</xdr:row>
      <xdr:rowOff>0</xdr:rowOff>
    </xdr:from>
    <xdr:ext cx="184731" cy="264560"/>
    <xdr:sp macro="" textlink="">
      <xdr:nvSpPr>
        <xdr:cNvPr id="744" name="TextBox 743"/>
        <xdr:cNvSpPr txBox="1"/>
      </xdr:nvSpPr>
      <xdr:spPr>
        <a:xfrm>
          <a:off x="3947583" y="32251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45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46" name="TextBox 745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47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48" name="TextBox 747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49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50" name="TextBox 749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51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52" name="TextBox 75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53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54" name="TextBox 753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55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56" name="TextBox 755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57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58" name="TextBox 757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59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60" name="TextBox 759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61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62" name="TextBox 76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63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64" name="TextBox 763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65" name="TextBox 1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105</xdr:row>
      <xdr:rowOff>0</xdr:rowOff>
    </xdr:from>
    <xdr:ext cx="184731" cy="264560"/>
    <xdr:sp macro="" textlink="">
      <xdr:nvSpPr>
        <xdr:cNvPr id="766" name="TextBox 765"/>
        <xdr:cNvSpPr txBox="1"/>
      </xdr:nvSpPr>
      <xdr:spPr>
        <a:xfrm>
          <a:off x="39475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67" name="TextBox 1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105</xdr:row>
      <xdr:rowOff>0</xdr:rowOff>
    </xdr:from>
    <xdr:ext cx="184731" cy="264560"/>
    <xdr:sp macro="" textlink="">
      <xdr:nvSpPr>
        <xdr:cNvPr id="768" name="TextBox 767"/>
        <xdr:cNvSpPr txBox="1"/>
      </xdr:nvSpPr>
      <xdr:spPr>
        <a:xfrm>
          <a:off x="7795683" y="3270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769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71" name="TextBox 770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772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73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74" name="TextBox 77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75" name="TextBox 77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776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777" name="TextBox 776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78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79" name="TextBox 778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80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81" name="TextBox 780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782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783" name="TextBox 782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84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85" name="TextBox 78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786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787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88" name="TextBox 78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789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0" name="TextBox 78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55035"/>
    <xdr:sp macro="" textlink="">
      <xdr:nvSpPr>
        <xdr:cNvPr id="791" name="TextBox 1"/>
        <xdr:cNvSpPr txBox="1"/>
      </xdr:nvSpPr>
      <xdr:spPr>
        <a:xfrm>
          <a:off x="3947583" y="29937075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2" name="TextBox 79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3" name="TextBox 792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4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5" name="TextBox 79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7" name="TextBox 796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8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799" name="TextBox 798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00" name="TextBox 79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01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02" name="TextBox 80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03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04" name="TextBox 80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05" name="TextBox 80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06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07" name="TextBox 806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08" name="TextBox 80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09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0" name="TextBox 80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1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2" name="TextBox 81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3" name="TextBox 812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4" name="TextBox 81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5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6" name="TextBox 815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17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18" name="TextBox 817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19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20" name="TextBox 819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21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22" name="TextBox 82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23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24" name="TextBox 823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25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26" name="TextBox 825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27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28" name="TextBox 827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29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30" name="TextBox 829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31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32" name="TextBox 83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33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34" name="TextBox 833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35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36" name="TextBox 835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37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38" name="TextBox 837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39" name="TextBox 838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40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41" name="TextBox 840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42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43" name="TextBox 842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44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45" name="TextBox 84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46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47" name="TextBox 846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49" name="TextBox 848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50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51" name="TextBox 850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52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853" name="TextBox 852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54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855" name="TextBox 854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137584</xdr:rowOff>
    </xdr:from>
    <xdr:ext cx="184731" cy="255035"/>
    <xdr:sp macro="" textlink="">
      <xdr:nvSpPr>
        <xdr:cNvPr id="856" name="TextBox 1"/>
        <xdr:cNvSpPr txBox="1"/>
      </xdr:nvSpPr>
      <xdr:spPr>
        <a:xfrm>
          <a:off x="3947583" y="300746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57" name="TextBox 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58" name="TextBox 857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137584</xdr:rowOff>
    </xdr:from>
    <xdr:ext cx="184731" cy="255035"/>
    <xdr:sp macro="" textlink="">
      <xdr:nvSpPr>
        <xdr:cNvPr id="859" name="TextBox 1"/>
        <xdr:cNvSpPr txBox="1"/>
      </xdr:nvSpPr>
      <xdr:spPr>
        <a:xfrm>
          <a:off x="3947583" y="302842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99</xdr:row>
      <xdr:rowOff>137584</xdr:rowOff>
    </xdr:from>
    <xdr:ext cx="184731" cy="264560"/>
    <xdr:sp macro="" textlink="">
      <xdr:nvSpPr>
        <xdr:cNvPr id="860" name="TextBox 1"/>
        <xdr:cNvSpPr txBox="1"/>
      </xdr:nvSpPr>
      <xdr:spPr>
        <a:xfrm>
          <a:off x="3947583" y="3155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98</xdr:row>
      <xdr:rowOff>137584</xdr:rowOff>
    </xdr:from>
    <xdr:ext cx="184731" cy="264560"/>
    <xdr:sp macro="" textlink="">
      <xdr:nvSpPr>
        <xdr:cNvPr id="861" name="TextBox 860"/>
        <xdr:cNvSpPr txBox="1"/>
      </xdr:nvSpPr>
      <xdr:spPr>
        <a:xfrm>
          <a:off x="3947583" y="3091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99</xdr:row>
      <xdr:rowOff>137584</xdr:rowOff>
    </xdr:from>
    <xdr:ext cx="184731" cy="264560"/>
    <xdr:sp macro="" textlink="">
      <xdr:nvSpPr>
        <xdr:cNvPr id="862" name="TextBox 861"/>
        <xdr:cNvSpPr txBox="1"/>
      </xdr:nvSpPr>
      <xdr:spPr>
        <a:xfrm>
          <a:off x="3947583" y="3155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99</xdr:row>
      <xdr:rowOff>137584</xdr:rowOff>
    </xdr:from>
    <xdr:ext cx="184731" cy="264560"/>
    <xdr:sp macro="" textlink="">
      <xdr:nvSpPr>
        <xdr:cNvPr id="863" name="TextBox 1"/>
        <xdr:cNvSpPr txBox="1"/>
      </xdr:nvSpPr>
      <xdr:spPr>
        <a:xfrm>
          <a:off x="7795683" y="3155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99</xdr:row>
      <xdr:rowOff>137584</xdr:rowOff>
    </xdr:from>
    <xdr:ext cx="184731" cy="264560"/>
    <xdr:sp macro="" textlink="">
      <xdr:nvSpPr>
        <xdr:cNvPr id="864" name="TextBox 863"/>
        <xdr:cNvSpPr txBox="1"/>
      </xdr:nvSpPr>
      <xdr:spPr>
        <a:xfrm>
          <a:off x="7795683" y="3155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99</xdr:row>
      <xdr:rowOff>137584</xdr:rowOff>
    </xdr:from>
    <xdr:ext cx="184731" cy="264560"/>
    <xdr:sp macro="" textlink="">
      <xdr:nvSpPr>
        <xdr:cNvPr id="865" name="TextBox 1"/>
        <xdr:cNvSpPr txBox="1"/>
      </xdr:nvSpPr>
      <xdr:spPr>
        <a:xfrm>
          <a:off x="3947583" y="3155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99</xdr:row>
      <xdr:rowOff>137584</xdr:rowOff>
    </xdr:from>
    <xdr:ext cx="184731" cy="264560"/>
    <xdr:sp macro="" textlink="">
      <xdr:nvSpPr>
        <xdr:cNvPr id="866" name="TextBox 865"/>
        <xdr:cNvSpPr txBox="1"/>
      </xdr:nvSpPr>
      <xdr:spPr>
        <a:xfrm>
          <a:off x="3947583" y="315510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67" name="TextBox 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68" name="TextBox 867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97</xdr:row>
      <xdr:rowOff>0</xdr:rowOff>
    </xdr:from>
    <xdr:ext cx="184731" cy="264560"/>
    <xdr:sp macro="" textlink="">
      <xdr:nvSpPr>
        <xdr:cNvPr id="869" name="TextBox 1"/>
        <xdr:cNvSpPr txBox="1"/>
      </xdr:nvSpPr>
      <xdr:spPr>
        <a:xfrm>
          <a:off x="77956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97</xdr:row>
      <xdr:rowOff>0</xdr:rowOff>
    </xdr:from>
    <xdr:ext cx="184731" cy="264560"/>
    <xdr:sp macro="" textlink="">
      <xdr:nvSpPr>
        <xdr:cNvPr id="870" name="TextBox 869"/>
        <xdr:cNvSpPr txBox="1"/>
      </xdr:nvSpPr>
      <xdr:spPr>
        <a:xfrm>
          <a:off x="77956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71" name="TextBox 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72" name="TextBox 87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137584</xdr:rowOff>
    </xdr:from>
    <xdr:ext cx="184731" cy="255035"/>
    <xdr:sp macro="" textlink="">
      <xdr:nvSpPr>
        <xdr:cNvPr id="873" name="TextBox 1"/>
        <xdr:cNvSpPr txBox="1"/>
      </xdr:nvSpPr>
      <xdr:spPr>
        <a:xfrm>
          <a:off x="3947583" y="3028420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55035"/>
    <xdr:sp macro="" textlink="">
      <xdr:nvSpPr>
        <xdr:cNvPr id="874" name="TextBox 1"/>
        <xdr:cNvSpPr txBox="1"/>
      </xdr:nvSpPr>
      <xdr:spPr>
        <a:xfrm>
          <a:off x="3947583" y="3162300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875" name="TextBox 874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137584</xdr:rowOff>
    </xdr:from>
    <xdr:ext cx="184731" cy="255035"/>
    <xdr:sp macro="" textlink="">
      <xdr:nvSpPr>
        <xdr:cNvPr id="876" name="TextBox 1"/>
        <xdr:cNvSpPr txBox="1"/>
      </xdr:nvSpPr>
      <xdr:spPr>
        <a:xfrm>
          <a:off x="3947583" y="300746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77" name="TextBox 876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137584</xdr:rowOff>
    </xdr:from>
    <xdr:ext cx="184731" cy="255035"/>
    <xdr:sp macro="" textlink="">
      <xdr:nvSpPr>
        <xdr:cNvPr id="878" name="TextBox 1"/>
        <xdr:cNvSpPr txBox="1"/>
      </xdr:nvSpPr>
      <xdr:spPr>
        <a:xfrm>
          <a:off x="3947583" y="30074659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79" name="TextBox 878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80" name="TextBox 879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81" name="TextBox 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82" name="TextBox 88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83" name="TextBox 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84" name="TextBox 883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885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137584</xdr:rowOff>
    </xdr:from>
    <xdr:ext cx="184731" cy="264560"/>
    <xdr:sp macro="" textlink="">
      <xdr:nvSpPr>
        <xdr:cNvPr id="886" name="TextBox 885"/>
        <xdr:cNvSpPr txBox="1"/>
      </xdr:nvSpPr>
      <xdr:spPr>
        <a:xfrm>
          <a:off x="3947583" y="30284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887" name="TextBox 886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888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889" name="TextBox 888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890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891" name="TextBox 890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892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893" name="TextBox 892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94" name="TextBox 893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95" name="TextBox 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96" name="TextBox 895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97" name="TextBox 1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98" name="TextBox 897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899" name="TextBox 898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97</xdr:row>
      <xdr:rowOff>0</xdr:rowOff>
    </xdr:from>
    <xdr:ext cx="184731" cy="264560"/>
    <xdr:sp macro="" textlink="">
      <xdr:nvSpPr>
        <xdr:cNvPr id="900" name="TextBox 899"/>
        <xdr:cNvSpPr txBox="1"/>
      </xdr:nvSpPr>
      <xdr:spPr>
        <a:xfrm>
          <a:off x="3947583" y="3014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01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02" name="TextBox 90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03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04" name="TextBox 903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05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06" name="TextBox 905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07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08" name="TextBox 907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09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10" name="TextBox 909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11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12" name="TextBox 91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13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14" name="TextBox 913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15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16" name="TextBox 915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17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18" name="TextBox 917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19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20" name="TextBox 919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21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22" name="TextBox 92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23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24" name="TextBox 923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25" name="TextBox 92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26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27" name="TextBox 926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28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29" name="TextBox 928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30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31" name="TextBox 930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32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33" name="TextBox 932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34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35" name="TextBox 934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36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37" name="TextBox 936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38" name="TextBox 1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96</xdr:row>
      <xdr:rowOff>0</xdr:rowOff>
    </xdr:from>
    <xdr:ext cx="184731" cy="264560"/>
    <xdr:sp macro="" textlink="">
      <xdr:nvSpPr>
        <xdr:cNvPr id="939" name="TextBox 938"/>
        <xdr:cNvSpPr txBox="1"/>
      </xdr:nvSpPr>
      <xdr:spPr>
        <a:xfrm>
          <a:off x="39475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40" name="TextBox 1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96</xdr:row>
      <xdr:rowOff>0</xdr:rowOff>
    </xdr:from>
    <xdr:ext cx="184731" cy="264560"/>
    <xdr:sp macro="" textlink="">
      <xdr:nvSpPr>
        <xdr:cNvPr id="941" name="TextBox 940"/>
        <xdr:cNvSpPr txBox="1"/>
      </xdr:nvSpPr>
      <xdr:spPr>
        <a:xfrm>
          <a:off x="7795683" y="2993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42" name="TextBox 94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43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44" name="TextBox 943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45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46" name="TextBox 945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47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48" name="TextBox 947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49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50" name="TextBox 949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51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52" name="TextBox 95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53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54" name="TextBox 953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55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956" name="TextBox 955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57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958" name="TextBox 957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137584</xdr:rowOff>
    </xdr:from>
    <xdr:ext cx="184731" cy="255035"/>
    <xdr:sp macro="" textlink="">
      <xdr:nvSpPr>
        <xdr:cNvPr id="959" name="TextBox 1"/>
        <xdr:cNvSpPr txBox="1"/>
      </xdr:nvSpPr>
      <xdr:spPr>
        <a:xfrm>
          <a:off x="3947583" y="317605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60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61" name="TextBox 960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55035"/>
    <xdr:sp macro="" textlink="">
      <xdr:nvSpPr>
        <xdr:cNvPr id="962" name="TextBox 1"/>
        <xdr:cNvSpPr txBox="1"/>
      </xdr:nvSpPr>
      <xdr:spPr>
        <a:xfrm>
          <a:off x="3947583" y="319701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63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64" name="TextBox 963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65" name="TextBox 964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967" name="TextBox 966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68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69" name="TextBox 968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70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71" name="TextBox 970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101</xdr:row>
      <xdr:rowOff>0</xdr:rowOff>
    </xdr:from>
    <xdr:ext cx="184731" cy="264560"/>
    <xdr:sp macro="" textlink="">
      <xdr:nvSpPr>
        <xdr:cNvPr id="972" name="TextBox 1"/>
        <xdr:cNvSpPr txBox="1"/>
      </xdr:nvSpPr>
      <xdr:spPr>
        <a:xfrm>
          <a:off x="77956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101</xdr:row>
      <xdr:rowOff>0</xdr:rowOff>
    </xdr:from>
    <xdr:ext cx="184731" cy="264560"/>
    <xdr:sp macro="" textlink="">
      <xdr:nvSpPr>
        <xdr:cNvPr id="973" name="TextBox 972"/>
        <xdr:cNvSpPr txBox="1"/>
      </xdr:nvSpPr>
      <xdr:spPr>
        <a:xfrm>
          <a:off x="77956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74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75" name="TextBox 974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55035"/>
    <xdr:sp macro="" textlink="">
      <xdr:nvSpPr>
        <xdr:cNvPr id="976" name="TextBox 1"/>
        <xdr:cNvSpPr txBox="1"/>
      </xdr:nvSpPr>
      <xdr:spPr>
        <a:xfrm>
          <a:off x="3947583" y="319701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55035"/>
    <xdr:sp macro="" textlink="">
      <xdr:nvSpPr>
        <xdr:cNvPr id="977" name="TextBox 1"/>
        <xdr:cNvSpPr txBox="1"/>
      </xdr:nvSpPr>
      <xdr:spPr>
        <a:xfrm>
          <a:off x="3947583" y="3204210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78" name="TextBox 977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137584</xdr:rowOff>
    </xdr:from>
    <xdr:ext cx="184731" cy="255035"/>
    <xdr:sp macro="" textlink="">
      <xdr:nvSpPr>
        <xdr:cNvPr id="979" name="TextBox 1"/>
        <xdr:cNvSpPr txBox="1"/>
      </xdr:nvSpPr>
      <xdr:spPr>
        <a:xfrm>
          <a:off x="3947583" y="317605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80" name="TextBox 979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137584</xdr:rowOff>
    </xdr:from>
    <xdr:ext cx="184731" cy="255035"/>
    <xdr:sp macro="" textlink="">
      <xdr:nvSpPr>
        <xdr:cNvPr id="981" name="TextBox 1"/>
        <xdr:cNvSpPr txBox="1"/>
      </xdr:nvSpPr>
      <xdr:spPr>
        <a:xfrm>
          <a:off x="3947583" y="317605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82" name="TextBox 98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83" name="TextBox 982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84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85" name="TextBox 984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87" name="TextBox 986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88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64560"/>
    <xdr:sp macro="" textlink="">
      <xdr:nvSpPr>
        <xdr:cNvPr id="989" name="TextBox 988"/>
        <xdr:cNvSpPr txBox="1"/>
      </xdr:nvSpPr>
      <xdr:spPr>
        <a:xfrm>
          <a:off x="3947583" y="3197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90" name="TextBox 989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991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992" name="TextBox 99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93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64560"/>
    <xdr:sp macro="" textlink="">
      <xdr:nvSpPr>
        <xdr:cNvPr id="994" name="TextBox 993"/>
        <xdr:cNvSpPr txBox="1"/>
      </xdr:nvSpPr>
      <xdr:spPr>
        <a:xfrm>
          <a:off x="3947583" y="3197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995" name="TextBox 994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996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997" name="TextBox 996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98" name="TextBox 997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999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00" name="TextBox 999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01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02" name="TextBox 100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03" name="TextBox 1002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04" name="TextBox 1003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05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06" name="TextBox 1005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07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08" name="TextBox 1007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09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10" name="TextBox 1009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11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12" name="TextBox 101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13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14" name="TextBox 1013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15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16" name="TextBox 1015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17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18" name="TextBox 1017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19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20" name="TextBox 1019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21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22" name="TextBox 102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23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24" name="TextBox 1023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25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26" name="TextBox 1025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28" name="TextBox 1027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137584</xdr:rowOff>
    </xdr:from>
    <xdr:ext cx="184731" cy="255035"/>
    <xdr:sp macro="" textlink="">
      <xdr:nvSpPr>
        <xdr:cNvPr id="1029" name="TextBox 1"/>
        <xdr:cNvSpPr txBox="1"/>
      </xdr:nvSpPr>
      <xdr:spPr>
        <a:xfrm>
          <a:off x="3947583" y="317605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30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31" name="TextBox 1030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55035"/>
    <xdr:sp macro="" textlink="">
      <xdr:nvSpPr>
        <xdr:cNvPr id="1032" name="TextBox 1"/>
        <xdr:cNvSpPr txBox="1"/>
      </xdr:nvSpPr>
      <xdr:spPr>
        <a:xfrm>
          <a:off x="3947583" y="319701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33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34" name="TextBox 1033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35" name="TextBox 1034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36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37" name="TextBox 1036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38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39" name="TextBox 1038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40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41" name="TextBox 1040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101</xdr:row>
      <xdr:rowOff>0</xdr:rowOff>
    </xdr:from>
    <xdr:ext cx="184731" cy="264560"/>
    <xdr:sp macro="" textlink="">
      <xdr:nvSpPr>
        <xdr:cNvPr id="1042" name="TextBox 1"/>
        <xdr:cNvSpPr txBox="1"/>
      </xdr:nvSpPr>
      <xdr:spPr>
        <a:xfrm>
          <a:off x="77956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101</xdr:row>
      <xdr:rowOff>0</xdr:rowOff>
    </xdr:from>
    <xdr:ext cx="184731" cy="264560"/>
    <xdr:sp macro="" textlink="">
      <xdr:nvSpPr>
        <xdr:cNvPr id="1043" name="TextBox 1042"/>
        <xdr:cNvSpPr txBox="1"/>
      </xdr:nvSpPr>
      <xdr:spPr>
        <a:xfrm>
          <a:off x="77956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44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45" name="TextBox 1044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55035"/>
    <xdr:sp macro="" textlink="">
      <xdr:nvSpPr>
        <xdr:cNvPr id="1046" name="TextBox 1"/>
        <xdr:cNvSpPr txBox="1"/>
      </xdr:nvSpPr>
      <xdr:spPr>
        <a:xfrm>
          <a:off x="3947583" y="3197013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55035"/>
    <xdr:sp macro="" textlink="">
      <xdr:nvSpPr>
        <xdr:cNvPr id="1047" name="TextBox 1"/>
        <xdr:cNvSpPr txBox="1"/>
      </xdr:nvSpPr>
      <xdr:spPr>
        <a:xfrm>
          <a:off x="3947583" y="32042100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48" name="TextBox 1047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137584</xdr:rowOff>
    </xdr:from>
    <xdr:ext cx="184731" cy="255035"/>
    <xdr:sp macro="" textlink="">
      <xdr:nvSpPr>
        <xdr:cNvPr id="1049" name="TextBox 1"/>
        <xdr:cNvSpPr txBox="1"/>
      </xdr:nvSpPr>
      <xdr:spPr>
        <a:xfrm>
          <a:off x="3947583" y="317605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50" name="TextBox 1049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137584</xdr:rowOff>
    </xdr:from>
    <xdr:ext cx="184731" cy="255035"/>
    <xdr:sp macro="" textlink="">
      <xdr:nvSpPr>
        <xdr:cNvPr id="1051" name="TextBox 1"/>
        <xdr:cNvSpPr txBox="1"/>
      </xdr:nvSpPr>
      <xdr:spPr>
        <a:xfrm>
          <a:off x="3947583" y="31760584"/>
          <a:ext cx="184731" cy="255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52" name="TextBox 105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53" name="TextBox 1052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54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55" name="TextBox 1054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56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57" name="TextBox 1056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58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64560"/>
    <xdr:sp macro="" textlink="">
      <xdr:nvSpPr>
        <xdr:cNvPr id="1059" name="TextBox 1058"/>
        <xdr:cNvSpPr txBox="1"/>
      </xdr:nvSpPr>
      <xdr:spPr>
        <a:xfrm>
          <a:off x="3947583" y="3197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60" name="TextBox 1059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61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62" name="TextBox 106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63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137584</xdr:rowOff>
    </xdr:from>
    <xdr:ext cx="184731" cy="264560"/>
    <xdr:sp macro="" textlink="">
      <xdr:nvSpPr>
        <xdr:cNvPr id="1064" name="TextBox 1063"/>
        <xdr:cNvSpPr txBox="1"/>
      </xdr:nvSpPr>
      <xdr:spPr>
        <a:xfrm>
          <a:off x="3947583" y="3197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65" name="TextBox 1064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66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67" name="TextBox 1066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68" name="TextBox 1067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69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70" name="TextBox 1069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71" name="TextBox 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72" name="TextBox 1071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73" name="TextBox 1072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101</xdr:row>
      <xdr:rowOff>0</xdr:rowOff>
    </xdr:from>
    <xdr:ext cx="184731" cy="264560"/>
    <xdr:sp macro="" textlink="">
      <xdr:nvSpPr>
        <xdr:cNvPr id="1074" name="TextBox 1073"/>
        <xdr:cNvSpPr txBox="1"/>
      </xdr:nvSpPr>
      <xdr:spPr>
        <a:xfrm>
          <a:off x="3947583" y="31832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75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76" name="TextBox 1075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77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78" name="TextBox 1077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79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80" name="TextBox 1079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81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82" name="TextBox 108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83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84" name="TextBox 1083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85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86" name="TextBox 1085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87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88" name="TextBox 1087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89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90" name="TextBox 1089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91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92" name="TextBox 109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93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94" name="TextBox 1093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95" name="TextBox 1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102</xdr:row>
      <xdr:rowOff>0</xdr:rowOff>
    </xdr:from>
    <xdr:ext cx="184731" cy="264560"/>
    <xdr:sp macro="" textlink="">
      <xdr:nvSpPr>
        <xdr:cNvPr id="1096" name="TextBox 1095"/>
        <xdr:cNvSpPr txBox="1"/>
      </xdr:nvSpPr>
      <xdr:spPr>
        <a:xfrm>
          <a:off x="39475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97" name="TextBox 1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102</xdr:row>
      <xdr:rowOff>0</xdr:rowOff>
    </xdr:from>
    <xdr:ext cx="184731" cy="264560"/>
    <xdr:sp macro="" textlink="">
      <xdr:nvSpPr>
        <xdr:cNvPr id="1098" name="TextBox 1097"/>
        <xdr:cNvSpPr txBox="1"/>
      </xdr:nvSpPr>
      <xdr:spPr>
        <a:xfrm>
          <a:off x="7795683" y="3204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099" name="TextBox 1098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00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01" name="TextBox 1100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02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03" name="TextBox 1102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04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05" name="TextBox 1104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06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07" name="TextBox 1106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08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09" name="TextBox 1108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10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11" name="TextBox 1110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12" name="TextBox 1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</xdr:col>
      <xdr:colOff>1090083</xdr:colOff>
      <xdr:row>100</xdr:row>
      <xdr:rowOff>0</xdr:rowOff>
    </xdr:from>
    <xdr:ext cx="184731" cy="264560"/>
    <xdr:sp macro="" textlink="">
      <xdr:nvSpPr>
        <xdr:cNvPr id="1113" name="TextBox 1112"/>
        <xdr:cNvSpPr txBox="1"/>
      </xdr:nvSpPr>
      <xdr:spPr>
        <a:xfrm>
          <a:off x="39475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14" name="TextBox 1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1090083</xdr:colOff>
      <xdr:row>100</xdr:row>
      <xdr:rowOff>0</xdr:rowOff>
    </xdr:from>
    <xdr:ext cx="184731" cy="264560"/>
    <xdr:sp macro="" textlink="">
      <xdr:nvSpPr>
        <xdr:cNvPr id="1115" name="TextBox 1114"/>
        <xdr:cNvSpPr txBox="1"/>
      </xdr:nvSpPr>
      <xdr:spPr>
        <a:xfrm>
          <a:off x="7795683" y="3162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619;&#3634;&#3618;&#3591;&#3634;&#3609;&#3592;&#3633;&#3604;&#3595;&#3639;&#3657;&#3629;&#3592;&#3633;&#3604;&#3592;&#3657;&#3634;&#3591;%20&#3611;&#3637;%202569%20-%20&#3619;&#3634;&#3618;&#3652;&#3605;&#3619;&#3617;&#3634;&#3626;%204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"/>
      <sheetName val="ส่วนแรก"/>
      <sheetName val="หน้าปก"/>
      <sheetName val="งบประมาณ 64"/>
      <sheetName val="งบประมาณ 65"/>
      <sheetName val="งบประมาณ 67"/>
      <sheetName val="ไตรมาส"/>
      <sheetName val="ข้อมูล"/>
      <sheetName val="ไตรมาส1(ตค-ธค)"/>
      <sheetName val="ไตรมาส2(มค-มีค)"/>
      <sheetName val="ไตรมาส3(เมย-มิย)"/>
      <sheetName val="ไตรมาส4(กค-กย) "/>
      <sheetName val="ไตรมาส2(ม.ค-มี.ค65)"/>
      <sheetName val="Sheet2"/>
      <sheetName val="ไตรมาส3(เม.ย-มิย65)"/>
      <sheetName val="ไตรมาส4(ก.ค-ก.ย65)"/>
    </sheetNames>
    <sheetDataSet>
      <sheetData sheetId="0"/>
      <sheetData sheetId="1">
        <row r="2">
          <cell r="J2">
            <v>1</v>
          </cell>
          <cell r="K2" t="str">
            <v>4 (เดือนตุลาคม ถึง เดือนธันวาคม พ.ศ. 2568)</v>
          </cell>
        </row>
        <row r="3">
          <cell r="C3">
            <v>4</v>
          </cell>
          <cell r="J3">
            <v>2</v>
          </cell>
          <cell r="K3" t="str">
            <v>4 (เดือนมกราคม ถึง เดือนมีนาคม พ.ศ. 2569)</v>
          </cell>
        </row>
        <row r="4">
          <cell r="J4">
            <v>3</v>
          </cell>
          <cell r="K4" t="str">
            <v>4 (เดือนเมษายน ถึง เดือนมิถุนายน พ.ศ. 2569)</v>
          </cell>
        </row>
        <row r="5">
          <cell r="J5">
            <v>4</v>
          </cell>
          <cell r="K5" t="str">
            <v>4 (เดือนกรกฎาคม ถึง เดือนกันยายน พ.ศ. 2569)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5"/>
  <sheetViews>
    <sheetView tabSelected="1" view="pageBreakPreview" zoomScaleNormal="100" zoomScaleSheetLayoutView="100" workbookViewId="0">
      <pane ySplit="6" topLeftCell="A84" activePane="bottomLeft" state="frozen"/>
      <selection pane="bottomLeft" activeCell="A92" sqref="A92"/>
    </sheetView>
  </sheetViews>
  <sheetFormatPr defaultColWidth="9.140625" defaultRowHeight="16.5"/>
  <cols>
    <col min="1" max="1" width="7.140625" style="49" customWidth="1"/>
    <col min="2" max="2" width="35.7109375" style="50" customWidth="1"/>
    <col min="3" max="3" width="57.7109375" style="16" customWidth="1"/>
    <col min="4" max="4" width="19.140625" style="51" bestFit="1" customWidth="1"/>
    <col min="5" max="5" width="14.28515625" style="52" customWidth="1"/>
    <col min="6" max="6" width="17.28515625" style="49" bestFit="1" customWidth="1"/>
    <col min="7" max="7" width="10.5703125" style="49" customWidth="1"/>
    <col min="8" max="16384" width="9.140625" style="16"/>
  </cols>
  <sheetData>
    <row r="1" spans="1:10" s="2" customFormat="1" ht="18.75">
      <c r="A1" s="1" t="s">
        <v>0</v>
      </c>
      <c r="B1" s="1"/>
      <c r="C1" s="1"/>
      <c r="D1" s="1"/>
      <c r="E1" s="1"/>
      <c r="F1" s="1"/>
      <c r="G1" s="1"/>
    </row>
    <row r="2" spans="1:10" s="2" customFormat="1" ht="18.75">
      <c r="A2" s="1" t="str">
        <f>"ประจำไตรมาสที่"&amp;" "&amp;INDEX([1]ส่วนแรก!K2:K22,MATCH([1]ส่วนแรก!C3,[1]ส่วนแรก!J2:J5,0))</f>
        <v>ประจำไตรมาสที่ 4 (เดือนกรกฎาคม ถึง เดือนกันยายน พ.ศ. 2569)</v>
      </c>
      <c r="B2" s="1"/>
      <c r="C2" s="1"/>
      <c r="D2" s="1"/>
      <c r="E2" s="1"/>
      <c r="F2" s="1"/>
      <c r="G2" s="1"/>
      <c r="H2" s="3"/>
      <c r="I2" s="3"/>
      <c r="J2" s="3"/>
    </row>
    <row r="3" spans="1:10" s="2" customFormat="1" ht="18.75" customHeight="1">
      <c r="A3" s="4" t="s">
        <v>1</v>
      </c>
      <c r="B3" s="4"/>
      <c r="C3" s="4"/>
      <c r="D3" s="4"/>
      <c r="E3" s="4"/>
      <c r="F3" s="4"/>
      <c r="G3" s="4"/>
    </row>
    <row r="4" spans="1:10" s="2" customFormat="1" ht="9.75" customHeight="1">
      <c r="A4" s="5"/>
      <c r="B4" s="5"/>
      <c r="C4" s="5"/>
      <c r="D4" s="5"/>
      <c r="E4" s="5"/>
      <c r="F4" s="5"/>
      <c r="G4" s="5"/>
    </row>
    <row r="5" spans="1:10" s="2" customFormat="1" ht="16.5" customHeight="1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  <c r="F5" s="8"/>
      <c r="G5" s="6" t="s">
        <v>7</v>
      </c>
    </row>
    <row r="6" spans="1:10" s="2" customFormat="1" ht="36.75" customHeight="1">
      <c r="A6" s="9"/>
      <c r="B6" s="9"/>
      <c r="C6" s="9"/>
      <c r="D6" s="9"/>
      <c r="E6" s="10" t="s">
        <v>8</v>
      </c>
      <c r="F6" s="11" t="s">
        <v>9</v>
      </c>
      <c r="G6" s="9"/>
    </row>
    <row r="7" spans="1:10">
      <c r="A7" s="12" t="s">
        <v>10</v>
      </c>
      <c r="B7" s="13"/>
      <c r="C7" s="13"/>
      <c r="D7" s="13"/>
      <c r="E7" s="13"/>
      <c r="F7" s="14"/>
      <c r="G7" s="15"/>
    </row>
    <row r="8" spans="1:10">
      <c r="A8" s="12" t="s">
        <v>11</v>
      </c>
      <c r="B8" s="13"/>
      <c r="C8" s="13"/>
      <c r="D8" s="13"/>
      <c r="E8" s="13"/>
      <c r="F8" s="14"/>
      <c r="G8" s="15"/>
    </row>
    <row r="9" spans="1:10" ht="33">
      <c r="A9" s="17">
        <v>1</v>
      </c>
      <c r="B9" s="18" t="s">
        <v>12</v>
      </c>
      <c r="C9" s="19" t="s">
        <v>13</v>
      </c>
      <c r="D9" s="20">
        <v>136680</v>
      </c>
      <c r="E9" s="21">
        <v>25393</v>
      </c>
      <c r="F9" s="22" t="s">
        <v>14</v>
      </c>
      <c r="G9" s="23">
        <v>1</v>
      </c>
    </row>
    <row r="10" spans="1:10" ht="19.5" customHeight="1">
      <c r="A10" s="23">
        <v>2</v>
      </c>
      <c r="B10" s="18" t="s">
        <v>15</v>
      </c>
      <c r="C10" s="19" t="s">
        <v>16</v>
      </c>
      <c r="D10" s="20">
        <v>39346.04</v>
      </c>
      <c r="E10" s="21">
        <v>25399</v>
      </c>
      <c r="F10" s="22" t="s">
        <v>17</v>
      </c>
      <c r="G10" s="23">
        <v>1</v>
      </c>
    </row>
    <row r="11" spans="1:10">
      <c r="A11" s="17">
        <v>3</v>
      </c>
      <c r="B11" s="18" t="s">
        <v>18</v>
      </c>
      <c r="C11" s="19" t="s">
        <v>19</v>
      </c>
      <c r="D11" s="20">
        <v>153600</v>
      </c>
      <c r="E11" s="21">
        <v>25400</v>
      </c>
      <c r="F11" s="22" t="s">
        <v>20</v>
      </c>
      <c r="G11" s="23">
        <v>1</v>
      </c>
    </row>
    <row r="12" spans="1:10">
      <c r="A12" s="17">
        <v>4</v>
      </c>
      <c r="B12" s="18" t="s">
        <v>21</v>
      </c>
      <c r="C12" s="19" t="s">
        <v>22</v>
      </c>
      <c r="D12" s="20">
        <v>5350</v>
      </c>
      <c r="E12" s="21">
        <v>25407</v>
      </c>
      <c r="F12" s="22" t="s">
        <v>23</v>
      </c>
      <c r="G12" s="23">
        <v>1</v>
      </c>
    </row>
    <row r="13" spans="1:10" ht="19.5" customHeight="1">
      <c r="A13" s="23">
        <v>5</v>
      </c>
      <c r="B13" s="18" t="s">
        <v>24</v>
      </c>
      <c r="C13" s="19" t="s">
        <v>25</v>
      </c>
      <c r="D13" s="20">
        <v>12114.54</v>
      </c>
      <c r="E13" s="21">
        <v>25407</v>
      </c>
      <c r="F13" s="22" t="s">
        <v>26</v>
      </c>
      <c r="G13" s="23">
        <v>1</v>
      </c>
    </row>
    <row r="14" spans="1:10">
      <c r="A14" s="17">
        <v>6</v>
      </c>
      <c r="B14" s="18" t="s">
        <v>24</v>
      </c>
      <c r="C14" s="19" t="s">
        <v>27</v>
      </c>
      <c r="D14" s="20">
        <v>10829.47</v>
      </c>
      <c r="E14" s="21">
        <v>25407</v>
      </c>
      <c r="F14" s="22" t="s">
        <v>28</v>
      </c>
      <c r="G14" s="23">
        <v>1</v>
      </c>
    </row>
    <row r="15" spans="1:10" ht="33">
      <c r="A15" s="17">
        <v>7</v>
      </c>
      <c r="B15" s="18" t="s">
        <v>29</v>
      </c>
      <c r="C15" s="19" t="s">
        <v>30</v>
      </c>
      <c r="D15" s="20">
        <v>197350.8</v>
      </c>
      <c r="E15" s="21">
        <v>25408</v>
      </c>
      <c r="F15" s="22" t="s">
        <v>31</v>
      </c>
      <c r="G15" s="23">
        <v>1</v>
      </c>
    </row>
    <row r="16" spans="1:10" ht="33">
      <c r="A16" s="23">
        <v>8</v>
      </c>
      <c r="B16" s="24" t="s">
        <v>32</v>
      </c>
      <c r="C16" s="25" t="s">
        <v>33</v>
      </c>
      <c r="D16" s="26">
        <v>139314</v>
      </c>
      <c r="E16" s="27">
        <v>244564</v>
      </c>
      <c r="F16" s="22" t="s">
        <v>34</v>
      </c>
      <c r="G16" s="23">
        <v>1</v>
      </c>
    </row>
    <row r="17" spans="1:7">
      <c r="A17" s="23">
        <v>9</v>
      </c>
      <c r="B17" s="24" t="s">
        <v>24</v>
      </c>
      <c r="C17" s="25" t="s">
        <v>35</v>
      </c>
      <c r="D17" s="26">
        <v>20368.52</v>
      </c>
      <c r="E17" s="27">
        <v>244567</v>
      </c>
      <c r="F17" s="22" t="s">
        <v>36</v>
      </c>
      <c r="G17" s="23">
        <v>1</v>
      </c>
    </row>
    <row r="18" spans="1:7">
      <c r="A18" s="23">
        <v>10</v>
      </c>
      <c r="B18" s="24" t="s">
        <v>37</v>
      </c>
      <c r="C18" s="25" t="s">
        <v>38</v>
      </c>
      <c r="D18" s="26">
        <v>499690</v>
      </c>
      <c r="E18" s="27">
        <v>244567</v>
      </c>
      <c r="F18" s="22" t="s">
        <v>39</v>
      </c>
      <c r="G18" s="23">
        <v>1</v>
      </c>
    </row>
    <row r="19" spans="1:7">
      <c r="A19" s="23">
        <v>11</v>
      </c>
      <c r="B19" s="24" t="s">
        <v>40</v>
      </c>
      <c r="C19" s="25" t="s">
        <v>41</v>
      </c>
      <c r="D19" s="26">
        <v>498513</v>
      </c>
      <c r="E19" s="27">
        <v>244578</v>
      </c>
      <c r="F19" s="22" t="s">
        <v>42</v>
      </c>
      <c r="G19" s="23">
        <v>1</v>
      </c>
    </row>
    <row r="20" spans="1:7" ht="33">
      <c r="A20" s="23">
        <v>12</v>
      </c>
      <c r="B20" s="24" t="s">
        <v>43</v>
      </c>
      <c r="C20" s="25" t="s">
        <v>44</v>
      </c>
      <c r="D20" s="26">
        <v>498500</v>
      </c>
      <c r="E20" s="27">
        <v>244578</v>
      </c>
      <c r="F20" s="22" t="s">
        <v>45</v>
      </c>
      <c r="G20" s="23">
        <v>1</v>
      </c>
    </row>
    <row r="21" spans="1:7" ht="18.75" customHeight="1">
      <c r="A21" s="23">
        <v>13</v>
      </c>
      <c r="B21" s="24" t="s">
        <v>24</v>
      </c>
      <c r="C21" s="25" t="s">
        <v>46</v>
      </c>
      <c r="D21" s="26">
        <v>49465.03</v>
      </c>
      <c r="E21" s="27">
        <v>244579</v>
      </c>
      <c r="F21" s="22" t="s">
        <v>47</v>
      </c>
      <c r="G21" s="23">
        <v>1</v>
      </c>
    </row>
    <row r="22" spans="1:7">
      <c r="A22" s="23">
        <v>14</v>
      </c>
      <c r="B22" s="24" t="s">
        <v>24</v>
      </c>
      <c r="C22" s="25" t="s">
        <v>48</v>
      </c>
      <c r="D22" s="26">
        <v>49808.5</v>
      </c>
      <c r="E22" s="27">
        <v>244581</v>
      </c>
      <c r="F22" s="22" t="s">
        <v>49</v>
      </c>
      <c r="G22" s="23">
        <v>1</v>
      </c>
    </row>
    <row r="23" spans="1:7">
      <c r="A23" s="23">
        <v>15</v>
      </c>
      <c r="B23" s="24" t="s">
        <v>50</v>
      </c>
      <c r="C23" s="25" t="s">
        <v>51</v>
      </c>
      <c r="D23" s="26">
        <v>99650</v>
      </c>
      <c r="E23" s="27">
        <v>244582</v>
      </c>
      <c r="F23" s="22" t="s">
        <v>52</v>
      </c>
      <c r="G23" s="23">
        <v>1</v>
      </c>
    </row>
    <row r="24" spans="1:7">
      <c r="A24" s="23">
        <v>16</v>
      </c>
      <c r="B24" s="24" t="s">
        <v>53</v>
      </c>
      <c r="C24" s="25" t="s">
        <v>54</v>
      </c>
      <c r="D24" s="26">
        <v>499500</v>
      </c>
      <c r="E24" s="27">
        <v>244585</v>
      </c>
      <c r="F24" s="22" t="s">
        <v>55</v>
      </c>
      <c r="G24" s="23">
        <v>1</v>
      </c>
    </row>
    <row r="25" spans="1:7" ht="33">
      <c r="A25" s="23">
        <v>17</v>
      </c>
      <c r="B25" s="24" t="s">
        <v>56</v>
      </c>
      <c r="C25" s="25" t="s">
        <v>57</v>
      </c>
      <c r="D25" s="26">
        <v>313620</v>
      </c>
      <c r="E25" s="27">
        <v>244585</v>
      </c>
      <c r="F25" s="22" t="s">
        <v>58</v>
      </c>
      <c r="G25" s="23">
        <v>1</v>
      </c>
    </row>
    <row r="26" spans="1:7" ht="49.5">
      <c r="A26" s="23">
        <v>18</v>
      </c>
      <c r="B26" s="25" t="s">
        <v>59</v>
      </c>
      <c r="C26" s="25" t="s">
        <v>60</v>
      </c>
      <c r="D26" s="26">
        <v>157400</v>
      </c>
      <c r="E26" s="27">
        <v>244586</v>
      </c>
      <c r="F26" s="22" t="s">
        <v>61</v>
      </c>
      <c r="G26" s="23">
        <v>1</v>
      </c>
    </row>
    <row r="27" spans="1:7" ht="33">
      <c r="A27" s="23">
        <v>19</v>
      </c>
      <c r="B27" s="25" t="s">
        <v>62</v>
      </c>
      <c r="C27" s="25" t="s">
        <v>63</v>
      </c>
      <c r="D27" s="26">
        <v>15000</v>
      </c>
      <c r="E27" s="27">
        <v>244588</v>
      </c>
      <c r="F27" s="22" t="s">
        <v>64</v>
      </c>
      <c r="G27" s="23">
        <v>1</v>
      </c>
    </row>
    <row r="28" spans="1:7" ht="33">
      <c r="A28" s="23">
        <v>20</v>
      </c>
      <c r="B28" s="25" t="s">
        <v>62</v>
      </c>
      <c r="C28" s="25" t="s">
        <v>65</v>
      </c>
      <c r="D28" s="26">
        <v>5000</v>
      </c>
      <c r="E28" s="27">
        <v>244588</v>
      </c>
      <c r="F28" s="22" t="s">
        <v>66</v>
      </c>
      <c r="G28" s="23">
        <v>1</v>
      </c>
    </row>
    <row r="29" spans="1:7">
      <c r="A29" s="23">
        <v>21</v>
      </c>
      <c r="B29" s="25" t="s">
        <v>67</v>
      </c>
      <c r="C29" s="25" t="s">
        <v>68</v>
      </c>
      <c r="D29" s="26">
        <v>535</v>
      </c>
      <c r="E29" s="27">
        <v>244588</v>
      </c>
      <c r="F29" s="22" t="s">
        <v>69</v>
      </c>
      <c r="G29" s="23">
        <v>1</v>
      </c>
    </row>
    <row r="30" spans="1:7">
      <c r="A30" s="23">
        <v>22</v>
      </c>
      <c r="B30" s="25" t="s">
        <v>70</v>
      </c>
      <c r="C30" s="25" t="s">
        <v>71</v>
      </c>
      <c r="D30" s="26">
        <v>48428.2</v>
      </c>
      <c r="E30" s="27">
        <v>244593</v>
      </c>
      <c r="F30" s="22" t="s">
        <v>72</v>
      </c>
      <c r="G30" s="23">
        <v>1</v>
      </c>
    </row>
    <row r="31" spans="1:7">
      <c r="A31" s="23">
        <v>23</v>
      </c>
      <c r="B31" s="25" t="s">
        <v>73</v>
      </c>
      <c r="C31" s="25" t="s">
        <v>74</v>
      </c>
      <c r="D31" s="26">
        <v>154823.65</v>
      </c>
      <c r="E31" s="27">
        <v>244594</v>
      </c>
      <c r="F31" s="22" t="s">
        <v>75</v>
      </c>
      <c r="G31" s="23">
        <v>1</v>
      </c>
    </row>
    <row r="32" spans="1:7" ht="33">
      <c r="A32" s="23">
        <v>24</v>
      </c>
      <c r="B32" s="25" t="s">
        <v>21</v>
      </c>
      <c r="C32" s="25" t="s">
        <v>76</v>
      </c>
      <c r="D32" s="26">
        <v>32100</v>
      </c>
      <c r="E32" s="27">
        <v>244594</v>
      </c>
      <c r="F32" s="22" t="s">
        <v>77</v>
      </c>
      <c r="G32" s="23">
        <v>1</v>
      </c>
    </row>
    <row r="33" spans="1:7" ht="33">
      <c r="A33" s="23">
        <v>25</v>
      </c>
      <c r="B33" s="25" t="s">
        <v>24</v>
      </c>
      <c r="C33" s="25" t="s">
        <v>78</v>
      </c>
      <c r="D33" s="26">
        <v>13738.8</v>
      </c>
      <c r="E33" s="27">
        <v>244600</v>
      </c>
      <c r="F33" s="22" t="s">
        <v>79</v>
      </c>
      <c r="G33" s="23">
        <v>1</v>
      </c>
    </row>
    <row r="34" spans="1:7">
      <c r="A34" s="23">
        <v>26</v>
      </c>
      <c r="B34" s="25" t="s">
        <v>80</v>
      </c>
      <c r="C34" s="25" t="s">
        <v>81</v>
      </c>
      <c r="D34" s="26">
        <v>7000</v>
      </c>
      <c r="E34" s="27">
        <v>244602</v>
      </c>
      <c r="F34" s="22" t="s">
        <v>82</v>
      </c>
      <c r="G34" s="23">
        <v>1</v>
      </c>
    </row>
    <row r="35" spans="1:7" ht="33">
      <c r="A35" s="23">
        <v>27</v>
      </c>
      <c r="B35" s="25" t="s">
        <v>32</v>
      </c>
      <c r="C35" s="25" t="s">
        <v>83</v>
      </c>
      <c r="D35" s="26">
        <v>495196</v>
      </c>
      <c r="E35" s="27">
        <v>244606</v>
      </c>
      <c r="F35" s="22" t="s">
        <v>84</v>
      </c>
      <c r="G35" s="23">
        <v>1</v>
      </c>
    </row>
    <row r="36" spans="1:7" ht="33">
      <c r="A36" s="23">
        <v>28</v>
      </c>
      <c r="B36" s="25" t="s">
        <v>85</v>
      </c>
      <c r="C36" s="25" t="s">
        <v>86</v>
      </c>
      <c r="D36" s="26">
        <v>145000</v>
      </c>
      <c r="E36" s="27">
        <v>244606</v>
      </c>
      <c r="F36" s="22" t="s">
        <v>87</v>
      </c>
      <c r="G36" s="23">
        <v>1</v>
      </c>
    </row>
    <row r="37" spans="1:7" ht="33">
      <c r="A37" s="23">
        <v>29</v>
      </c>
      <c r="B37" s="25" t="s">
        <v>88</v>
      </c>
      <c r="C37" s="25" t="s">
        <v>89</v>
      </c>
      <c r="D37" s="26">
        <v>299500</v>
      </c>
      <c r="E37" s="27">
        <v>244606</v>
      </c>
      <c r="F37" s="22" t="s">
        <v>90</v>
      </c>
      <c r="G37" s="23">
        <v>1</v>
      </c>
    </row>
    <row r="38" spans="1:7">
      <c r="A38" s="23">
        <v>30</v>
      </c>
      <c r="B38" s="25" t="s">
        <v>24</v>
      </c>
      <c r="C38" s="25" t="s">
        <v>91</v>
      </c>
      <c r="D38" s="26">
        <v>18190</v>
      </c>
      <c r="E38" s="27">
        <v>244606</v>
      </c>
      <c r="F38" s="22" t="s">
        <v>92</v>
      </c>
      <c r="G38" s="23">
        <v>1</v>
      </c>
    </row>
    <row r="39" spans="1:7" ht="33">
      <c r="A39" s="23">
        <v>31</v>
      </c>
      <c r="B39" s="25" t="s">
        <v>37</v>
      </c>
      <c r="C39" s="25" t="s">
        <v>93</v>
      </c>
      <c r="D39" s="26">
        <v>470000</v>
      </c>
      <c r="E39" s="27">
        <v>244608</v>
      </c>
      <c r="F39" s="22" t="s">
        <v>94</v>
      </c>
      <c r="G39" s="23">
        <v>1</v>
      </c>
    </row>
    <row r="40" spans="1:7" ht="33">
      <c r="A40" s="23">
        <v>32</v>
      </c>
      <c r="B40" s="25" t="s">
        <v>24</v>
      </c>
      <c r="C40" s="25" t="s">
        <v>95</v>
      </c>
      <c r="D40" s="26">
        <v>77307.5</v>
      </c>
      <c r="E40" s="27">
        <v>244614</v>
      </c>
      <c r="F40" s="22" t="s">
        <v>96</v>
      </c>
      <c r="G40" s="23">
        <v>1</v>
      </c>
    </row>
    <row r="41" spans="1:7" ht="49.5">
      <c r="A41" s="23">
        <v>33</v>
      </c>
      <c r="B41" s="25" t="s">
        <v>97</v>
      </c>
      <c r="C41" s="25" t="s">
        <v>98</v>
      </c>
      <c r="D41" s="26">
        <v>499690</v>
      </c>
      <c r="E41" s="27">
        <v>244615</v>
      </c>
      <c r="F41" s="22" t="s">
        <v>99</v>
      </c>
      <c r="G41" s="23">
        <v>1</v>
      </c>
    </row>
    <row r="42" spans="1:7" ht="33">
      <c r="A42" s="23">
        <v>34</v>
      </c>
      <c r="B42" s="25" t="s">
        <v>100</v>
      </c>
      <c r="C42" s="25" t="s">
        <v>101</v>
      </c>
      <c r="D42" s="26">
        <v>449000</v>
      </c>
      <c r="E42" s="27">
        <v>244616</v>
      </c>
      <c r="F42" s="22" t="s">
        <v>102</v>
      </c>
      <c r="G42" s="23">
        <v>1</v>
      </c>
    </row>
    <row r="43" spans="1:7">
      <c r="A43" s="23">
        <v>35</v>
      </c>
      <c r="B43" s="25" t="s">
        <v>103</v>
      </c>
      <c r="C43" s="25" t="s">
        <v>81</v>
      </c>
      <c r="D43" s="26">
        <v>10000</v>
      </c>
      <c r="E43" s="27">
        <v>244617</v>
      </c>
      <c r="F43" s="22" t="s">
        <v>104</v>
      </c>
      <c r="G43" s="23">
        <v>1</v>
      </c>
    </row>
    <row r="44" spans="1:7">
      <c r="A44" s="12" t="s">
        <v>105</v>
      </c>
      <c r="B44" s="13"/>
      <c r="C44" s="13"/>
      <c r="D44" s="13"/>
      <c r="E44" s="13"/>
      <c r="F44" s="14"/>
      <c r="G44" s="15"/>
    </row>
    <row r="45" spans="1:7">
      <c r="A45" s="23">
        <v>1</v>
      </c>
      <c r="B45" s="28" t="s">
        <v>106</v>
      </c>
      <c r="C45" s="29" t="s">
        <v>107</v>
      </c>
      <c r="D45" s="30">
        <v>160000</v>
      </c>
      <c r="E45" s="27">
        <v>25422</v>
      </c>
      <c r="F45" s="31" t="s">
        <v>108</v>
      </c>
      <c r="G45" s="23">
        <v>1</v>
      </c>
    </row>
    <row r="46" spans="1:7" ht="33">
      <c r="A46" s="23">
        <v>2</v>
      </c>
      <c r="B46" s="28" t="s">
        <v>109</v>
      </c>
      <c r="C46" s="29" t="s">
        <v>110</v>
      </c>
      <c r="D46" s="30">
        <v>3700000</v>
      </c>
      <c r="E46" s="27">
        <v>25429</v>
      </c>
      <c r="F46" s="31" t="s">
        <v>111</v>
      </c>
      <c r="G46" s="23">
        <v>1</v>
      </c>
    </row>
    <row r="47" spans="1:7" ht="33">
      <c r="A47" s="23">
        <v>3</v>
      </c>
      <c r="B47" s="28" t="s">
        <v>112</v>
      </c>
      <c r="C47" s="29" t="s">
        <v>113</v>
      </c>
      <c r="D47" s="30">
        <v>945880</v>
      </c>
      <c r="E47" s="27">
        <v>25446</v>
      </c>
      <c r="F47" s="31" t="s">
        <v>114</v>
      </c>
      <c r="G47" s="23">
        <v>1</v>
      </c>
    </row>
    <row r="48" spans="1:7" ht="33">
      <c r="A48" s="23">
        <v>4</v>
      </c>
      <c r="B48" s="28" t="s">
        <v>67</v>
      </c>
      <c r="C48" s="29" t="s">
        <v>115</v>
      </c>
      <c r="D48" s="30">
        <v>359750</v>
      </c>
      <c r="E48" s="27">
        <v>25446</v>
      </c>
      <c r="F48" s="31" t="s">
        <v>116</v>
      </c>
      <c r="G48" s="23">
        <v>1</v>
      </c>
    </row>
    <row r="49" spans="1:7" ht="18.75" customHeight="1">
      <c r="A49" s="23">
        <v>5</v>
      </c>
      <c r="B49" s="32" t="s">
        <v>117</v>
      </c>
      <c r="C49" s="19" t="s">
        <v>118</v>
      </c>
      <c r="D49" s="20">
        <v>18440000</v>
      </c>
      <c r="E49" s="27">
        <v>25453</v>
      </c>
      <c r="F49" s="31" t="s">
        <v>119</v>
      </c>
      <c r="G49" s="23">
        <v>1</v>
      </c>
    </row>
    <row r="50" spans="1:7" ht="33">
      <c r="A50" s="23">
        <v>6</v>
      </c>
      <c r="B50" s="32" t="s">
        <v>120</v>
      </c>
      <c r="C50" s="19" t="s">
        <v>121</v>
      </c>
      <c r="D50" s="20">
        <v>4540000</v>
      </c>
      <c r="E50" s="27">
        <v>25469</v>
      </c>
      <c r="F50" s="31" t="s">
        <v>122</v>
      </c>
      <c r="G50" s="23">
        <v>1</v>
      </c>
    </row>
    <row r="51" spans="1:7" ht="18" customHeight="1">
      <c r="A51" s="23">
        <v>7</v>
      </c>
      <c r="B51" s="32" t="s">
        <v>123</v>
      </c>
      <c r="C51" s="19" t="s">
        <v>124</v>
      </c>
      <c r="D51" s="20">
        <v>1492650</v>
      </c>
      <c r="E51" s="27">
        <v>25471</v>
      </c>
      <c r="F51" s="31" t="s">
        <v>125</v>
      </c>
      <c r="G51" s="23">
        <v>1</v>
      </c>
    </row>
    <row r="52" spans="1:7" ht="33">
      <c r="A52" s="23">
        <v>8</v>
      </c>
      <c r="B52" s="32" t="s">
        <v>123</v>
      </c>
      <c r="C52" s="19" t="s">
        <v>126</v>
      </c>
      <c r="D52" s="20">
        <v>2289999</v>
      </c>
      <c r="E52" s="27">
        <v>25471</v>
      </c>
      <c r="F52" s="31" t="s">
        <v>127</v>
      </c>
      <c r="G52" s="23">
        <v>1</v>
      </c>
    </row>
    <row r="53" spans="1:7">
      <c r="A53" s="12" t="s">
        <v>128</v>
      </c>
      <c r="B53" s="13"/>
      <c r="C53" s="13"/>
      <c r="D53" s="13"/>
      <c r="E53" s="13"/>
      <c r="F53" s="14"/>
      <c r="G53" s="15"/>
    </row>
    <row r="54" spans="1:7">
      <c r="A54" s="17">
        <v>1</v>
      </c>
      <c r="B54" s="18" t="s">
        <v>129</v>
      </c>
      <c r="C54" s="19" t="s">
        <v>130</v>
      </c>
      <c r="D54" s="33">
        <v>10700</v>
      </c>
      <c r="E54" s="21">
        <v>25387</v>
      </c>
      <c r="F54" s="23" t="s">
        <v>131</v>
      </c>
      <c r="G54" s="23">
        <v>1</v>
      </c>
    </row>
    <row r="55" spans="1:7">
      <c r="A55" s="17">
        <v>2</v>
      </c>
      <c r="B55" s="18" t="s">
        <v>132</v>
      </c>
      <c r="C55" s="19" t="s">
        <v>133</v>
      </c>
      <c r="D55" s="33">
        <v>20629.599999999999</v>
      </c>
      <c r="E55" s="21">
        <v>25398</v>
      </c>
      <c r="F55" s="23" t="s">
        <v>134</v>
      </c>
      <c r="G55" s="23">
        <v>1</v>
      </c>
    </row>
    <row r="56" spans="1:7">
      <c r="A56" s="12" t="s">
        <v>135</v>
      </c>
      <c r="B56" s="13"/>
      <c r="C56" s="13"/>
      <c r="D56" s="13"/>
      <c r="E56" s="13"/>
      <c r="F56" s="14"/>
      <c r="G56" s="15"/>
    </row>
    <row r="57" spans="1:7">
      <c r="A57" s="17">
        <v>1</v>
      </c>
      <c r="B57" s="18" t="s">
        <v>24</v>
      </c>
      <c r="C57" s="19" t="s">
        <v>136</v>
      </c>
      <c r="D57" s="33">
        <v>30425.45</v>
      </c>
      <c r="E57" s="21">
        <v>25386</v>
      </c>
      <c r="F57" s="23" t="s">
        <v>137</v>
      </c>
      <c r="G57" s="23">
        <v>1</v>
      </c>
    </row>
    <row r="58" spans="1:7">
      <c r="A58" s="17">
        <v>2</v>
      </c>
      <c r="B58" s="18" t="s">
        <v>138</v>
      </c>
      <c r="C58" s="19" t="s">
        <v>139</v>
      </c>
      <c r="D58" s="33">
        <v>3103</v>
      </c>
      <c r="E58" s="21">
        <v>25398</v>
      </c>
      <c r="F58" s="23" t="s">
        <v>140</v>
      </c>
      <c r="G58" s="23">
        <v>1</v>
      </c>
    </row>
    <row r="59" spans="1:7">
      <c r="A59" s="17">
        <v>3</v>
      </c>
      <c r="B59" s="18" t="s">
        <v>24</v>
      </c>
      <c r="C59" s="19" t="s">
        <v>141</v>
      </c>
      <c r="D59" s="33">
        <v>5339.3</v>
      </c>
      <c r="E59" s="21">
        <v>25400</v>
      </c>
      <c r="F59" s="23" t="s">
        <v>142</v>
      </c>
      <c r="G59" s="23">
        <v>1</v>
      </c>
    </row>
    <row r="60" spans="1:7">
      <c r="A60" s="17">
        <v>4</v>
      </c>
      <c r="B60" s="18" t="s">
        <v>143</v>
      </c>
      <c r="C60" s="18" t="s">
        <v>144</v>
      </c>
      <c r="D60" s="30">
        <v>83781</v>
      </c>
      <c r="E60" s="21">
        <v>25433</v>
      </c>
      <c r="F60" s="23" t="s">
        <v>145</v>
      </c>
      <c r="G60" s="23">
        <v>1</v>
      </c>
    </row>
    <row r="61" spans="1:7" ht="33">
      <c r="A61" s="23">
        <v>5</v>
      </c>
      <c r="B61" s="32" t="s">
        <v>146</v>
      </c>
      <c r="C61" s="19" t="s">
        <v>147</v>
      </c>
      <c r="D61" s="20">
        <v>100000</v>
      </c>
      <c r="E61" s="21">
        <v>25449</v>
      </c>
      <c r="F61" s="23" t="s">
        <v>148</v>
      </c>
      <c r="G61" s="23">
        <v>1</v>
      </c>
    </row>
    <row r="62" spans="1:7">
      <c r="A62" s="12" t="s">
        <v>149</v>
      </c>
      <c r="B62" s="13"/>
      <c r="C62" s="13"/>
      <c r="D62" s="13"/>
      <c r="E62" s="13"/>
      <c r="F62" s="14"/>
      <c r="G62" s="15"/>
    </row>
    <row r="63" spans="1:7" ht="33">
      <c r="A63" s="23">
        <v>1</v>
      </c>
      <c r="B63" s="32" t="s">
        <v>150</v>
      </c>
      <c r="C63" s="34" t="s">
        <v>151</v>
      </c>
      <c r="D63" s="33">
        <v>41600</v>
      </c>
      <c r="E63" s="27">
        <v>25398</v>
      </c>
      <c r="F63" s="35" t="s">
        <v>152</v>
      </c>
      <c r="G63" s="23">
        <v>1</v>
      </c>
    </row>
    <row r="64" spans="1:7" ht="34.5" customHeight="1">
      <c r="A64" s="23">
        <v>2</v>
      </c>
      <c r="B64" s="32" t="s">
        <v>150</v>
      </c>
      <c r="C64" s="34" t="s">
        <v>153</v>
      </c>
      <c r="D64" s="33">
        <v>5250</v>
      </c>
      <c r="E64" s="27">
        <v>25405</v>
      </c>
      <c r="F64" s="35" t="s">
        <v>154</v>
      </c>
      <c r="G64" s="23">
        <v>1</v>
      </c>
    </row>
    <row r="65" spans="1:7" ht="33" customHeight="1">
      <c r="A65" s="23">
        <v>3</v>
      </c>
      <c r="B65" s="32" t="s">
        <v>155</v>
      </c>
      <c r="C65" s="34" t="s">
        <v>156</v>
      </c>
      <c r="D65" s="33">
        <v>14000</v>
      </c>
      <c r="E65" s="27">
        <v>25406</v>
      </c>
      <c r="F65" s="35" t="s">
        <v>157</v>
      </c>
      <c r="G65" s="23">
        <v>1</v>
      </c>
    </row>
    <row r="66" spans="1:7" ht="49.5">
      <c r="A66" s="23">
        <v>4</v>
      </c>
      <c r="B66" s="32" t="s">
        <v>150</v>
      </c>
      <c r="C66" s="34" t="s">
        <v>158</v>
      </c>
      <c r="D66" s="33">
        <v>5160</v>
      </c>
      <c r="E66" s="27">
        <v>25408</v>
      </c>
      <c r="F66" s="35" t="s">
        <v>159</v>
      </c>
      <c r="G66" s="23">
        <v>1</v>
      </c>
    </row>
    <row r="67" spans="1:7" ht="33.75" customHeight="1">
      <c r="A67" s="23">
        <v>5</v>
      </c>
      <c r="B67" s="32" t="s">
        <v>160</v>
      </c>
      <c r="C67" s="34" t="s">
        <v>161</v>
      </c>
      <c r="D67" s="33">
        <v>4500</v>
      </c>
      <c r="E67" s="27">
        <v>25411</v>
      </c>
      <c r="F67" s="35" t="s">
        <v>162</v>
      </c>
      <c r="G67" s="23">
        <v>1</v>
      </c>
    </row>
    <row r="68" spans="1:7" ht="34.5" customHeight="1">
      <c r="A68" s="23">
        <v>6</v>
      </c>
      <c r="B68" s="32" t="s">
        <v>163</v>
      </c>
      <c r="C68" s="34" t="s">
        <v>164</v>
      </c>
      <c r="D68" s="33">
        <v>4494</v>
      </c>
      <c r="E68" s="27">
        <v>25415</v>
      </c>
      <c r="F68" s="35" t="s">
        <v>165</v>
      </c>
      <c r="G68" s="23">
        <v>1</v>
      </c>
    </row>
    <row r="69" spans="1:7" ht="33">
      <c r="A69" s="23">
        <v>7</v>
      </c>
      <c r="B69" s="32" t="s">
        <v>163</v>
      </c>
      <c r="C69" s="34" t="s">
        <v>166</v>
      </c>
      <c r="D69" s="33">
        <v>3386.55</v>
      </c>
      <c r="E69" s="27">
        <v>25415</v>
      </c>
      <c r="F69" s="35" t="s">
        <v>167</v>
      </c>
      <c r="G69" s="23">
        <v>1</v>
      </c>
    </row>
    <row r="70" spans="1:7" ht="34.5" customHeight="1">
      <c r="A70" s="23">
        <v>8</v>
      </c>
      <c r="B70" s="32" t="s">
        <v>168</v>
      </c>
      <c r="C70" s="19" t="s">
        <v>169</v>
      </c>
      <c r="D70" s="33">
        <v>13500</v>
      </c>
      <c r="E70" s="27">
        <v>25419</v>
      </c>
      <c r="F70" s="35" t="s">
        <v>170</v>
      </c>
      <c r="G70" s="23">
        <v>1</v>
      </c>
    </row>
    <row r="71" spans="1:7" ht="33" customHeight="1">
      <c r="A71" s="23">
        <v>9</v>
      </c>
      <c r="B71" s="32" t="s">
        <v>171</v>
      </c>
      <c r="C71" s="19" t="s">
        <v>169</v>
      </c>
      <c r="D71" s="33">
        <v>13500</v>
      </c>
      <c r="E71" s="27">
        <v>25421</v>
      </c>
      <c r="F71" s="35" t="s">
        <v>172</v>
      </c>
      <c r="G71" s="23">
        <v>1</v>
      </c>
    </row>
    <row r="72" spans="1:7" ht="33">
      <c r="A72" s="23">
        <v>10</v>
      </c>
      <c r="B72" s="32" t="s">
        <v>150</v>
      </c>
      <c r="C72" s="19" t="s">
        <v>173</v>
      </c>
      <c r="D72" s="33">
        <v>5950</v>
      </c>
      <c r="E72" s="27">
        <v>25436</v>
      </c>
      <c r="F72" s="35" t="s">
        <v>174</v>
      </c>
      <c r="G72" s="23">
        <v>1</v>
      </c>
    </row>
    <row r="73" spans="1:7" ht="33.75" customHeight="1">
      <c r="A73" s="23">
        <v>11</v>
      </c>
      <c r="B73" s="32" t="s">
        <v>62</v>
      </c>
      <c r="C73" s="19" t="s">
        <v>175</v>
      </c>
      <c r="D73" s="33">
        <v>40000</v>
      </c>
      <c r="E73" s="27">
        <v>25440</v>
      </c>
      <c r="F73" s="35" t="s">
        <v>176</v>
      </c>
      <c r="G73" s="23">
        <v>1</v>
      </c>
    </row>
    <row r="74" spans="1:7" ht="33.75" customHeight="1">
      <c r="A74" s="23">
        <v>12</v>
      </c>
      <c r="B74" s="32" t="s">
        <v>177</v>
      </c>
      <c r="C74" s="19" t="s">
        <v>178</v>
      </c>
      <c r="D74" s="33">
        <v>15000</v>
      </c>
      <c r="E74" s="27">
        <v>25441</v>
      </c>
      <c r="F74" s="35" t="s">
        <v>179</v>
      </c>
      <c r="G74" s="23">
        <v>1</v>
      </c>
    </row>
    <row r="75" spans="1:7" ht="33.75" customHeight="1">
      <c r="A75" s="23">
        <v>13</v>
      </c>
      <c r="B75" s="32" t="s">
        <v>168</v>
      </c>
      <c r="C75" s="19" t="s">
        <v>178</v>
      </c>
      <c r="D75" s="33">
        <v>15000</v>
      </c>
      <c r="E75" s="27">
        <v>25441</v>
      </c>
      <c r="F75" s="35" t="s">
        <v>180</v>
      </c>
      <c r="G75" s="23">
        <v>1</v>
      </c>
    </row>
    <row r="76" spans="1:7" ht="36" customHeight="1">
      <c r="A76" s="23">
        <v>14</v>
      </c>
      <c r="B76" s="32" t="s">
        <v>181</v>
      </c>
      <c r="C76" s="19" t="s">
        <v>175</v>
      </c>
      <c r="D76" s="33">
        <v>20000</v>
      </c>
      <c r="E76" s="27">
        <v>25441</v>
      </c>
      <c r="F76" s="35" t="s">
        <v>182</v>
      </c>
      <c r="G76" s="23">
        <v>1</v>
      </c>
    </row>
    <row r="77" spans="1:7" ht="36" customHeight="1">
      <c r="A77" s="23">
        <v>15</v>
      </c>
      <c r="B77" s="32" t="s">
        <v>183</v>
      </c>
      <c r="C77" s="19" t="s">
        <v>175</v>
      </c>
      <c r="D77" s="33">
        <v>20000</v>
      </c>
      <c r="E77" s="27">
        <v>25441</v>
      </c>
      <c r="F77" s="35" t="s">
        <v>184</v>
      </c>
      <c r="G77" s="23">
        <v>1</v>
      </c>
    </row>
    <row r="78" spans="1:7">
      <c r="A78" s="23">
        <v>16</v>
      </c>
      <c r="B78" s="32" t="s">
        <v>185</v>
      </c>
      <c r="C78" s="19" t="s">
        <v>186</v>
      </c>
      <c r="D78" s="33">
        <v>50000</v>
      </c>
      <c r="E78" s="27">
        <v>25448</v>
      </c>
      <c r="F78" s="35" t="s">
        <v>187</v>
      </c>
      <c r="G78" s="23">
        <v>1</v>
      </c>
    </row>
    <row r="79" spans="1:7" ht="33">
      <c r="A79" s="23">
        <v>17</v>
      </c>
      <c r="B79" s="32" t="s">
        <v>150</v>
      </c>
      <c r="C79" s="19" t="s">
        <v>188</v>
      </c>
      <c r="D79" s="33">
        <v>39390</v>
      </c>
      <c r="E79" s="27">
        <v>25454</v>
      </c>
      <c r="F79" s="35" t="s">
        <v>189</v>
      </c>
      <c r="G79" s="23">
        <v>1</v>
      </c>
    </row>
    <row r="80" spans="1:7" ht="34.5" customHeight="1">
      <c r="A80" s="23">
        <v>18</v>
      </c>
      <c r="B80" s="32" t="s">
        <v>190</v>
      </c>
      <c r="C80" s="19" t="s">
        <v>191</v>
      </c>
      <c r="D80" s="33">
        <v>9000</v>
      </c>
      <c r="E80" s="27">
        <v>25456</v>
      </c>
      <c r="F80" s="35" t="s">
        <v>192</v>
      </c>
      <c r="G80" s="23">
        <v>1</v>
      </c>
    </row>
    <row r="81" spans="1:7">
      <c r="A81" s="23">
        <v>19</v>
      </c>
      <c r="B81" s="32" t="s">
        <v>193</v>
      </c>
      <c r="C81" s="19" t="s">
        <v>194</v>
      </c>
      <c r="D81" s="20">
        <v>98000</v>
      </c>
      <c r="E81" s="27">
        <v>25460</v>
      </c>
      <c r="F81" s="35" t="s">
        <v>195</v>
      </c>
      <c r="G81" s="23">
        <v>1</v>
      </c>
    </row>
    <row r="82" spans="1:7">
      <c r="A82" s="23">
        <v>20</v>
      </c>
      <c r="B82" s="34" t="s">
        <v>24</v>
      </c>
      <c r="C82" s="34" t="s">
        <v>196</v>
      </c>
      <c r="D82" s="20">
        <v>11817.08</v>
      </c>
      <c r="E82" s="27">
        <v>25469</v>
      </c>
      <c r="F82" s="35" t="s">
        <v>197</v>
      </c>
      <c r="G82" s="23">
        <v>1</v>
      </c>
    </row>
    <row r="83" spans="1:7">
      <c r="A83" s="12" t="s">
        <v>198</v>
      </c>
      <c r="B83" s="13"/>
      <c r="C83" s="13"/>
      <c r="D83" s="13"/>
      <c r="E83" s="13"/>
      <c r="F83" s="14"/>
      <c r="G83" s="15"/>
    </row>
    <row r="84" spans="1:7" ht="33">
      <c r="A84" s="17">
        <v>1</v>
      </c>
      <c r="B84" s="18" t="s">
        <v>199</v>
      </c>
      <c r="C84" s="19" t="s">
        <v>200</v>
      </c>
      <c r="D84" s="33">
        <v>11502.5</v>
      </c>
      <c r="E84" s="21">
        <v>25436</v>
      </c>
      <c r="F84" s="23" t="s">
        <v>201</v>
      </c>
      <c r="G84" s="23">
        <v>1</v>
      </c>
    </row>
    <row r="85" spans="1:7">
      <c r="A85" s="12" t="s">
        <v>202</v>
      </c>
      <c r="B85" s="13"/>
      <c r="C85" s="13"/>
      <c r="D85" s="13"/>
      <c r="E85" s="13"/>
      <c r="F85" s="14"/>
      <c r="G85" s="15"/>
    </row>
    <row r="86" spans="1:7">
      <c r="A86" s="17">
        <v>1</v>
      </c>
      <c r="B86" s="36" t="s">
        <v>67</v>
      </c>
      <c r="C86" s="36" t="s">
        <v>203</v>
      </c>
      <c r="D86" s="33">
        <v>9202</v>
      </c>
      <c r="E86" s="21">
        <v>25447</v>
      </c>
      <c r="F86" s="37" t="s">
        <v>204</v>
      </c>
      <c r="G86" s="23">
        <v>1</v>
      </c>
    </row>
    <row r="87" spans="1:7">
      <c r="A87" s="17">
        <v>2</v>
      </c>
      <c r="B87" s="36" t="s">
        <v>67</v>
      </c>
      <c r="C87" s="36" t="s">
        <v>205</v>
      </c>
      <c r="D87" s="33">
        <v>35823.599999999999</v>
      </c>
      <c r="E87" s="21">
        <v>25453</v>
      </c>
      <c r="F87" s="38" t="s">
        <v>206</v>
      </c>
      <c r="G87" s="23">
        <v>1</v>
      </c>
    </row>
    <row r="88" spans="1:7">
      <c r="A88" s="12" t="s">
        <v>207</v>
      </c>
      <c r="B88" s="13"/>
      <c r="C88" s="13"/>
      <c r="D88" s="13"/>
      <c r="E88" s="13"/>
      <c r="F88" s="14"/>
      <c r="G88" s="15"/>
    </row>
    <row r="89" spans="1:7">
      <c r="A89" s="17">
        <v>1</v>
      </c>
      <c r="B89" s="18" t="s">
        <v>56</v>
      </c>
      <c r="C89" s="19" t="s">
        <v>208</v>
      </c>
      <c r="D89" s="33">
        <v>52400</v>
      </c>
      <c r="E89" s="21">
        <v>25411</v>
      </c>
      <c r="F89" s="23" t="s">
        <v>209</v>
      </c>
      <c r="G89" s="23">
        <v>1</v>
      </c>
    </row>
    <row r="90" spans="1:7">
      <c r="A90" s="17">
        <v>2</v>
      </c>
      <c r="B90" s="18" t="s">
        <v>210</v>
      </c>
      <c r="C90" s="19" t="s">
        <v>211</v>
      </c>
      <c r="D90" s="39">
        <v>9000</v>
      </c>
      <c r="E90" s="21">
        <v>25471</v>
      </c>
      <c r="F90" s="23" t="s">
        <v>212</v>
      </c>
      <c r="G90" s="23">
        <v>1</v>
      </c>
    </row>
    <row r="91" spans="1:7">
      <c r="A91" s="17">
        <v>3</v>
      </c>
      <c r="B91" s="18" t="s">
        <v>213</v>
      </c>
      <c r="C91" s="19" t="s">
        <v>211</v>
      </c>
      <c r="D91" s="39">
        <v>9000</v>
      </c>
      <c r="E91" s="21">
        <v>25471</v>
      </c>
      <c r="F91" s="23" t="s">
        <v>214</v>
      </c>
      <c r="G91" s="23">
        <v>1</v>
      </c>
    </row>
    <row r="92" spans="1:7">
      <c r="A92" s="12" t="s">
        <v>215</v>
      </c>
      <c r="B92" s="13"/>
      <c r="C92" s="13"/>
      <c r="D92" s="13"/>
      <c r="E92" s="13"/>
      <c r="F92" s="14"/>
      <c r="G92" s="15"/>
    </row>
    <row r="93" spans="1:7">
      <c r="A93" s="17">
        <v>1</v>
      </c>
      <c r="B93" s="18" t="s">
        <v>24</v>
      </c>
      <c r="C93" s="19" t="s">
        <v>216</v>
      </c>
      <c r="D93" s="33">
        <v>13139.6</v>
      </c>
      <c r="E93" s="21">
        <v>25429</v>
      </c>
      <c r="F93" s="35" t="s">
        <v>217</v>
      </c>
      <c r="G93" s="23">
        <v>1</v>
      </c>
    </row>
    <row r="94" spans="1:7">
      <c r="A94" s="17">
        <v>2</v>
      </c>
      <c r="B94" s="18" t="s">
        <v>103</v>
      </c>
      <c r="C94" s="19" t="s">
        <v>218</v>
      </c>
      <c r="D94" s="33">
        <v>15000</v>
      </c>
      <c r="E94" s="21">
        <v>25432</v>
      </c>
      <c r="F94" s="35" t="s">
        <v>219</v>
      </c>
      <c r="G94" s="23">
        <v>1</v>
      </c>
    </row>
    <row r="95" spans="1:7">
      <c r="A95" s="17">
        <v>3</v>
      </c>
      <c r="B95" s="18" t="s">
        <v>220</v>
      </c>
      <c r="C95" s="19" t="s">
        <v>221</v>
      </c>
      <c r="D95" s="33">
        <v>15000</v>
      </c>
      <c r="E95" s="21">
        <v>25432</v>
      </c>
      <c r="F95" s="35" t="s">
        <v>222</v>
      </c>
      <c r="G95" s="23">
        <v>1</v>
      </c>
    </row>
    <row r="96" spans="1:7">
      <c r="A96" s="23">
        <v>4</v>
      </c>
      <c r="B96" s="32" t="s">
        <v>223</v>
      </c>
      <c r="C96" s="19" t="s">
        <v>224</v>
      </c>
      <c r="D96" s="20">
        <v>40000</v>
      </c>
      <c r="E96" s="21">
        <v>25436</v>
      </c>
      <c r="F96" s="35" t="s">
        <v>225</v>
      </c>
      <c r="G96" s="23">
        <v>1</v>
      </c>
    </row>
    <row r="97" spans="1:7">
      <c r="A97" s="12" t="s">
        <v>226</v>
      </c>
      <c r="B97" s="13"/>
      <c r="C97" s="13"/>
      <c r="D97" s="13"/>
      <c r="E97" s="13"/>
      <c r="F97" s="14"/>
      <c r="G97" s="15"/>
    </row>
    <row r="98" spans="1:7" ht="49.5">
      <c r="A98" s="23">
        <v>1</v>
      </c>
      <c r="B98" s="28" t="s">
        <v>227</v>
      </c>
      <c r="C98" s="29" t="s">
        <v>228</v>
      </c>
      <c r="D98" s="33">
        <v>30000</v>
      </c>
      <c r="E98" s="27">
        <v>25419</v>
      </c>
      <c r="F98" s="23" t="s">
        <v>229</v>
      </c>
      <c r="G98" s="23">
        <v>1</v>
      </c>
    </row>
    <row r="99" spans="1:7" ht="50.25">
      <c r="A99" s="23">
        <v>2</v>
      </c>
      <c r="B99" s="28" t="s">
        <v>230</v>
      </c>
      <c r="C99" s="29" t="s">
        <v>231</v>
      </c>
      <c r="D99" s="33">
        <v>69720</v>
      </c>
      <c r="E99" s="27">
        <v>25441</v>
      </c>
      <c r="F99" s="23" t="s">
        <v>232</v>
      </c>
      <c r="G99" s="23">
        <v>1</v>
      </c>
    </row>
    <row r="100" spans="1:7">
      <c r="A100" s="23">
        <v>3</v>
      </c>
      <c r="B100" s="32" t="s">
        <v>24</v>
      </c>
      <c r="C100" s="29" t="s">
        <v>233</v>
      </c>
      <c r="D100" s="30">
        <v>21510.21</v>
      </c>
      <c r="E100" s="27">
        <v>25447</v>
      </c>
      <c r="F100" s="23" t="s">
        <v>234</v>
      </c>
      <c r="G100" s="23">
        <v>1</v>
      </c>
    </row>
    <row r="101" spans="1:7">
      <c r="A101" s="12" t="s">
        <v>235</v>
      </c>
      <c r="B101" s="13"/>
      <c r="C101" s="13"/>
      <c r="D101" s="13"/>
      <c r="E101" s="13"/>
      <c r="F101" s="14"/>
      <c r="G101" s="15"/>
    </row>
    <row r="102" spans="1:7">
      <c r="A102" s="17">
        <v>1</v>
      </c>
      <c r="B102" s="18" t="s">
        <v>15</v>
      </c>
      <c r="C102" s="19" t="s">
        <v>236</v>
      </c>
      <c r="D102" s="33">
        <v>57138</v>
      </c>
      <c r="E102" s="27">
        <v>25393</v>
      </c>
      <c r="F102" s="23" t="s">
        <v>237</v>
      </c>
      <c r="G102" s="23">
        <v>1</v>
      </c>
    </row>
    <row r="103" spans="1:7">
      <c r="A103" s="12" t="s">
        <v>238</v>
      </c>
      <c r="B103" s="13"/>
      <c r="C103" s="13"/>
      <c r="D103" s="13"/>
      <c r="E103" s="13"/>
      <c r="F103" s="14"/>
      <c r="G103" s="15"/>
    </row>
    <row r="104" spans="1:7" ht="18" customHeight="1">
      <c r="A104" s="23">
        <v>1</v>
      </c>
      <c r="B104" s="28" t="s">
        <v>239</v>
      </c>
      <c r="C104" s="29" t="s">
        <v>240</v>
      </c>
      <c r="D104" s="30">
        <v>3000</v>
      </c>
      <c r="E104" s="27">
        <v>25433</v>
      </c>
      <c r="F104" s="23" t="s">
        <v>241</v>
      </c>
      <c r="G104" s="23">
        <v>1</v>
      </c>
    </row>
    <row r="105" spans="1:7" ht="18" customHeight="1">
      <c r="A105" s="23">
        <v>2</v>
      </c>
      <c r="B105" s="28" t="s">
        <v>239</v>
      </c>
      <c r="C105" s="29" t="s">
        <v>240</v>
      </c>
      <c r="D105" s="30">
        <v>3000</v>
      </c>
      <c r="E105" s="27">
        <v>25449</v>
      </c>
      <c r="F105" s="23" t="s">
        <v>242</v>
      </c>
      <c r="G105" s="23">
        <v>1</v>
      </c>
    </row>
    <row r="106" spans="1:7">
      <c r="A106" s="12" t="s">
        <v>243</v>
      </c>
      <c r="B106" s="13"/>
      <c r="C106" s="13"/>
      <c r="D106" s="13"/>
      <c r="E106" s="13"/>
      <c r="F106" s="14"/>
      <c r="G106" s="15"/>
    </row>
    <row r="107" spans="1:7">
      <c r="A107" s="23">
        <v>1</v>
      </c>
      <c r="B107" s="34" t="s">
        <v>244</v>
      </c>
      <c r="C107" s="34" t="s">
        <v>245</v>
      </c>
      <c r="D107" s="30">
        <v>64798.47</v>
      </c>
      <c r="E107" s="27">
        <v>25426</v>
      </c>
      <c r="F107" s="23" t="s">
        <v>246</v>
      </c>
      <c r="G107" s="23">
        <v>1</v>
      </c>
    </row>
    <row r="108" spans="1:7" ht="17.25" thickBot="1">
      <c r="A108" s="40"/>
      <c r="B108" s="41"/>
      <c r="C108" s="41" t="s">
        <v>247</v>
      </c>
      <c r="D108" s="42">
        <f>SUM(D9:D107)</f>
        <v>39192648.409999996</v>
      </c>
      <c r="E108" s="40"/>
      <c r="F108" s="43"/>
      <c r="G108" s="40"/>
    </row>
    <row r="109" spans="1:7" ht="17.25" thickTop="1">
      <c r="A109" s="44" t="s">
        <v>248</v>
      </c>
      <c r="B109" s="44"/>
      <c r="C109" s="44"/>
      <c r="D109" s="44"/>
      <c r="E109" s="44"/>
      <c r="F109" s="44"/>
      <c r="G109" s="40"/>
    </row>
    <row r="110" spans="1:7">
      <c r="A110" s="45" t="s">
        <v>249</v>
      </c>
      <c r="B110" s="45"/>
      <c r="C110" s="45"/>
      <c r="D110" s="45"/>
      <c r="E110" s="45"/>
      <c r="F110" s="45"/>
      <c r="G110" s="45"/>
    </row>
    <row r="111" spans="1:7">
      <c r="A111" s="46" t="s">
        <v>250</v>
      </c>
      <c r="B111" s="46"/>
      <c r="C111" s="46"/>
      <c r="D111" s="46"/>
      <c r="E111" s="46"/>
      <c r="F111" s="43"/>
      <c r="G111" s="46"/>
    </row>
    <row r="112" spans="1:7">
      <c r="A112" s="47" t="s">
        <v>251</v>
      </c>
      <c r="B112" s="47"/>
      <c r="C112" s="47"/>
      <c r="D112" s="47"/>
      <c r="E112" s="47"/>
      <c r="F112" s="47"/>
      <c r="G112" s="47"/>
    </row>
    <row r="113" spans="1:7">
      <c r="A113" s="47" t="s">
        <v>252</v>
      </c>
      <c r="B113" s="47"/>
      <c r="C113" s="47"/>
      <c r="D113" s="47"/>
      <c r="E113" s="47"/>
      <c r="F113" s="47"/>
      <c r="G113" s="47"/>
    </row>
    <row r="114" spans="1:7">
      <c r="A114" s="47" t="s">
        <v>253</v>
      </c>
      <c r="B114" s="47"/>
      <c r="C114" s="47"/>
      <c r="D114" s="47"/>
      <c r="E114" s="47"/>
      <c r="F114" s="47"/>
      <c r="G114" s="47"/>
    </row>
    <row r="115" spans="1:7" ht="187.5" customHeight="1">
      <c r="A115" s="48" t="s">
        <v>254</v>
      </c>
      <c r="B115" s="47"/>
      <c r="C115" s="47"/>
      <c r="D115" s="47"/>
      <c r="E115" s="47"/>
      <c r="F115" s="47"/>
      <c r="G115" s="47"/>
    </row>
  </sheetData>
  <mergeCells count="15">
    <mergeCell ref="A109:F109"/>
    <mergeCell ref="A110:G110"/>
    <mergeCell ref="A112:G112"/>
    <mergeCell ref="A113:G113"/>
    <mergeCell ref="A114:G114"/>
    <mergeCell ref="A115:G115"/>
    <mergeCell ref="A1:G1"/>
    <mergeCell ref="A2:G2"/>
    <mergeCell ref="A3:G3"/>
    <mergeCell ref="A5:A6"/>
    <mergeCell ref="B5:B6"/>
    <mergeCell ref="C5:C6"/>
    <mergeCell ref="D5:D6"/>
    <mergeCell ref="E5:F5"/>
    <mergeCell ref="G5:G6"/>
  </mergeCells>
  <conditionalFormatting sqref="B53">
    <cfRule type="duplicateValues" dxfId="21" priority="21"/>
    <cfRule type="duplicateValues" dxfId="20" priority="22"/>
  </conditionalFormatting>
  <conditionalFormatting sqref="B56">
    <cfRule type="duplicateValues" dxfId="19" priority="19"/>
    <cfRule type="duplicateValues" dxfId="18" priority="20"/>
  </conditionalFormatting>
  <conditionalFormatting sqref="B62">
    <cfRule type="duplicateValues" dxfId="17" priority="17"/>
    <cfRule type="duplicateValues" dxfId="16" priority="18"/>
  </conditionalFormatting>
  <conditionalFormatting sqref="B83">
    <cfRule type="duplicateValues" dxfId="15" priority="15"/>
    <cfRule type="duplicateValues" dxfId="14" priority="16"/>
  </conditionalFormatting>
  <conditionalFormatting sqref="B106">
    <cfRule type="duplicateValues" dxfId="13" priority="13"/>
    <cfRule type="duplicateValues" dxfId="12" priority="14"/>
  </conditionalFormatting>
  <conditionalFormatting sqref="B85">
    <cfRule type="duplicateValues" dxfId="11" priority="11"/>
    <cfRule type="duplicateValues" dxfId="10" priority="12"/>
  </conditionalFormatting>
  <conditionalFormatting sqref="B88">
    <cfRule type="duplicateValues" dxfId="9" priority="9"/>
    <cfRule type="duplicateValues" dxfId="8" priority="10"/>
  </conditionalFormatting>
  <conditionalFormatting sqref="B92">
    <cfRule type="duplicateValues" dxfId="7" priority="7"/>
    <cfRule type="duplicateValues" dxfId="6" priority="8"/>
  </conditionalFormatting>
  <conditionalFormatting sqref="B103">
    <cfRule type="duplicateValues" dxfId="5" priority="5"/>
    <cfRule type="duplicateValues" dxfId="4" priority="6"/>
  </conditionalFormatting>
  <conditionalFormatting sqref="B97">
    <cfRule type="duplicateValues" dxfId="3" priority="3"/>
    <cfRule type="duplicateValues" dxfId="2" priority="4"/>
  </conditionalFormatting>
  <conditionalFormatting sqref="B101">
    <cfRule type="duplicateValues" dxfId="1" priority="1"/>
    <cfRule type="duplicateValues" dxfId="0" priority="2"/>
  </conditionalFormatting>
  <pageMargins left="0.31496062992125984" right="0.15748031496062992" top="0.43307086614173229" bottom="0.39370078740157483" header="0" footer="0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ไตรมาส4(กค-กย) </vt:lpstr>
      <vt:lpstr>'ไตรมาส4(กค-กย) '!Print_Area</vt:lpstr>
      <vt:lpstr>'ไตรมาส4(กค-กย)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</dc:creator>
  <cp:lastModifiedBy>MDES</cp:lastModifiedBy>
  <dcterms:created xsi:type="dcterms:W3CDTF">2026-10-20T06:13:11Z</dcterms:created>
  <dcterms:modified xsi:type="dcterms:W3CDTF">2026-10-20T06:13:41Z</dcterms:modified>
</cp:coreProperties>
</file>