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.จัดซื้อจัดจ้าง\.ทะเบียนคุม (สขร)\ประกาศผู้ชนะการเสนอราคา(สขร)\"/>
    </mc:Choice>
  </mc:AlternateContent>
  <bookViews>
    <workbookView xWindow="0" yWindow="0" windowWidth="21600" windowHeight="9330"/>
  </bookViews>
  <sheets>
    <sheet name="ต.ค.68" sheetId="1" r:id="rId1"/>
  </sheets>
  <definedNames>
    <definedName name="_xlnm.Print_Titles" localSheetId="0">ต.ค.68!$1:$6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0" i="1" l="1"/>
  <c r="G178" i="1"/>
  <c r="G176" i="1"/>
  <c r="D176" i="1"/>
  <c r="D170" i="1"/>
  <c r="D169" i="1"/>
  <c r="D168" i="1"/>
  <c r="G151" i="1"/>
  <c r="G141" i="1"/>
  <c r="D141" i="1"/>
  <c r="G140" i="1"/>
  <c r="D140" i="1"/>
  <c r="G138" i="1"/>
  <c r="G136" i="1"/>
  <c r="G134" i="1"/>
  <c r="E134" i="1"/>
  <c r="D134" i="1"/>
  <c r="G132" i="1"/>
  <c r="E132" i="1"/>
  <c r="G130" i="1"/>
  <c r="G127" i="1"/>
  <c r="G125" i="1"/>
  <c r="G124" i="1"/>
  <c r="G114" i="1"/>
  <c r="G113" i="1"/>
  <c r="G111" i="1"/>
  <c r="G109" i="1"/>
  <c r="G107" i="1"/>
  <c r="G105" i="1"/>
  <c r="G102" i="1"/>
  <c r="G99" i="1"/>
  <c r="G98" i="1"/>
  <c r="G97" i="1"/>
  <c r="G87" i="1"/>
  <c r="D87" i="1"/>
  <c r="G85" i="1"/>
  <c r="G83" i="1"/>
  <c r="G81" i="1"/>
  <c r="G77" i="1"/>
  <c r="G75" i="1"/>
  <c r="G74" i="1"/>
  <c r="G73" i="1"/>
  <c r="G63" i="1"/>
  <c r="G61" i="1"/>
  <c r="G58" i="1"/>
  <c r="G57" i="1"/>
  <c r="G55" i="1"/>
  <c r="G54" i="1"/>
  <c r="G53" i="1"/>
  <c r="G51" i="1"/>
  <c r="G45" i="1"/>
  <c r="G44" i="1"/>
  <c r="G43" i="1"/>
  <c r="G42" i="1"/>
  <c r="G41" i="1"/>
  <c r="G40" i="1"/>
  <c r="G30" i="1"/>
  <c r="G28" i="1"/>
  <c r="G27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<sst xmlns="http://schemas.openxmlformats.org/spreadsheetml/2006/main" count="653" uniqueCount="353">
  <si>
    <t>แบบ สขร. 1</t>
  </si>
  <si>
    <t>สรุปผลการดำเนินการจัดซื้อจัดจ้างในรอบเดือน ตุลาคม 2568</t>
  </si>
  <si>
    <t>สำนักงานปลัดกระทรวงดิจิทัลเพื่อเศรษฐกิจและสังคม</t>
  </si>
  <si>
    <t>วันที่ 1-31 เดือน ตุลาคม พ.ศ. 2568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</si>
  <si>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</si>
  <si>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</si>
  <si>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</si>
  <si>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</si>
  <si>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</si>
  <si>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</si>
  <si>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</si>
  <si>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</si>
  <si>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</si>
  <si>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 xml:space="preserve">หรือจ้าง 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</si>
  <si>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</si>
  <si>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</si>
  <si>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</si>
  <si>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กองกลาง (กก)</t>
  </si>
  <si>
    <t>ใบสั่งซื้อสั่งจ้าง</t>
  </si>
  <si>
    <t>โครงการจ้างบำรุงรักษาระบบการเบิกจ่ายเงินเดือนพนักงานจ้างเหมาเอกชน</t>
  </si>
  <si>
    <t>เฉพาะเจาะจง</t>
  </si>
  <si>
    <t>บริษัท เคดับบลิว โซลูชั่น จำกัด
เป็นเงินจำนวน 430,000.- บาท</t>
  </si>
  <si>
    <t>เนื่องจากการจัดซื้อจัดจ้างพัสดุที่มีการผลิต 
จำหน่าย ก่อสร้าง หรือให้บริการทั่วไป 
และมีวงเงินในการจัดซื้อจัดจ้างครั้งหนึ่ง
ไม่เกินวงเงินตามที่กำหนดในกฎกระทรวง</t>
  </si>
  <si>
    <t>ใบสั่งจ้างเลขที่ ดศ 1/2569   
ลงวันที่ 7 ตุลาคม 2568</t>
  </si>
  <si>
    <t>เช่าเครื่องถ่ายเอกสาร ปี 2569</t>
  </si>
  <si>
    <t>บริษัท โตชิบา เทค (ประเทศไทย) จำกัด
เป็นเงินจำนวน 475,200.- บาท</t>
  </si>
  <si>
    <t>ใบสั่งเช่าเลขที่ ดศ 2/2569   
ลงวันที่ 14 ตุลาคม 2568</t>
  </si>
  <si>
    <t>ซื้อน้ำเพื่อบริโภคของ สป.ดศ. ปี 2569</t>
  </si>
  <si>
    <t>บริษัท เอ็ม.วอเตอร์ จำกัด
เป็นเงินจำนวน 100,000.- บาท</t>
  </si>
  <si>
    <t>ใบสั่งซื้อเลขที่ ดศ 3/2569   
ลงวันที่ 14 ตุลาคม 2568</t>
  </si>
  <si>
    <t>ซื้อเครื่องสแกนเนอร์ความเร็วสูง</t>
  </si>
  <si>
    <t>บริษัท คอมพิวเตอร์ เอ็นจิเนียริ่ง โซลูชั่น จำกัด
เป็นเงินจำนวน 370,000.- บาท</t>
  </si>
  <si>
    <t>ใบสั่งซื้อเลขที่ ดศ 4/2569   
ลงวันที่15 ตุลาคม 2568</t>
  </si>
  <si>
    <t>ซื้อหมึกพิมพ์คอมพิวเตอร์ จำนวน 1 รายการ</t>
  </si>
  <si>
    <t>บริษัท มิสเตอร์ อิ๊งค์ คอมพิวเตอร์เซอร์วิส จำกัด
เป็นเงินจำนวน 15,087.- บาท</t>
  </si>
  <si>
    <t>ใบสั่งซื้อเลขที่ ดศ 5/2569   
ลงวันที่ 15 ตุลาคม 2568</t>
  </si>
  <si>
    <t>ซื้อวัสดุจำนวน 1 รายการ</t>
  </si>
  <si>
    <t>บริษัท ตากอรุณสิน จำกัด
เป็นเงินจำนวน 51,999.- บาท</t>
  </si>
  <si>
    <t>ใบสั่งซื้อเลขที่ ดศ 6/2569   
ลงวันที่ 15 ตุลาคม 2568</t>
  </si>
  <si>
    <t>จ้างเหมาเจ้าหน้าที่ช่วยเหลือตำรวจ บก.ปอท. จำนวน 55 อัตรา</t>
  </si>
  <si>
    <t>บริษัท เคอร์เซอร์ โซลูชั่น จำกัด
เป็นเงินจำนวน 499,946.64 บาท</t>
  </si>
  <si>
    <t>ใบสั่งจ้างเลขที่ ดศ 7/2569   
ลงวันที่ 15 ตุลาคม 2568</t>
  </si>
  <si>
    <t>เช่าใช้บริการอินเทอร์เน็ต บก.ปอท.</t>
  </si>
  <si>
    <t>บริษัท โทรคมนาคมแห่งชาติ จำกัด (มหาชน)
เป็นเงินจำนวน 11,556.- บาท</t>
  </si>
  <si>
    <t>ใบสั่งเช่าเลขที่ ดศ 8/2569   
ลงวันที่ 16 ตุลาคม 2568</t>
  </si>
  <si>
    <t>โครงการจ้างเหมาทำความสะอาดและ
บริการห้องประชุม (1-31 ต.ค. 68)</t>
  </si>
  <si>
    <t>บริษัท พีพีเอ็น 51 จำกัด
เป็นเงินจำนวน 386,100.- บาท</t>
  </si>
  <si>
    <t>ใบสั่งจ้างเลขที่ ดศ 9/2569   
ลงวันที่ 16 ตุลาคม 2568</t>
  </si>
  <si>
    <t>จ้างเหมาทำความสะอาดอาคารและสถานที่ จำนวน 3 อัตรา</t>
  </si>
  <si>
    <t>บริษัท ว้าวคลีนนิ่งแมเนจเม้นท์ จำกัด
เป็นเงินจำนวน 495,000.- บาท</t>
  </si>
  <si>
    <t>ใบสั่งจ้างเลขที่ ดศ 10/2569   
ลงวันที่ 17 ตุลาคม 2568</t>
  </si>
  <si>
    <t>เช่าเครื่องถ่ายเอกสาร 8 เครื่อง</t>
  </si>
  <si>
    <t>บริษัท โตชิบา เทค (ประเทศไทย) จำกัด
เป็นเงินจำนวน 259,200.- บาท</t>
  </si>
  <si>
    <t>ใบสั่งเช่าเลขที่ ดศ 11/2569   
ลงวันที่ 17 ตุลาคม 2568</t>
  </si>
  <si>
    <t>จ้างบำรุงโครงการจัดทำระบบสืบสวน 
ตรวจ และวิเคราะห์ข้อมูลผู้ใช้งานทางเว็บไซต์</t>
  </si>
  <si>
    <t>บริษัท ดาต้า เทคโนโลยี่ จำกัด
เป็นเงินจำนวน 182,700.- บาท</t>
  </si>
  <si>
    <t>ใบสั่งจ้างเลขที่ ดศ 12/2569   
ลงวันที่ 20 ตุลาคม 2568</t>
  </si>
  <si>
    <t>ซื้อสติกเกอร์ฝ้าติดกระจกแบบสุญญากาศ จำนวน 1 รายการ</t>
  </si>
  <si>
    <t>บริษัท ไอซัพพลาย จำกัด
เป็นเงินจำนวน 17,655.- บาท</t>
  </si>
  <si>
    <t>ใบสั่งซื้อเลขที่ ดศ 13/2569   
ลงวันที่ 21 ตุลาคม 2568</t>
  </si>
  <si>
    <t>เช่าใช้บริการอินเทอร์เน็ต (แบบองค์กร) 
บก.ปอท.</t>
  </si>
  <si>
    <t>บริษัท ทริปเปิลที บรอดแบนด์ จำกัด (มหาชน)
เป็นเงินจำนวน 146,749.99 บาท</t>
  </si>
  <si>
    <t>ใบสั่งเช่าเลขที่ ดศ 14/2569   
ลงวันที่ 21 ตุลาคม 2568</t>
  </si>
  <si>
    <t>สัญญา</t>
  </si>
  <si>
    <t>โครงการบริหารจัดการพื้นที่ส่วนกลาง ของกระทรวงดิจิทัล เพื่อเศรษฐกิจและสังคม อาคารสำนักงานโซนซี ศูนย์ราชการฯ</t>
  </si>
  <si>
    <t>e-bidding</t>
  </si>
  <si>
    <t>1. บริษัท มาร์จินอล จำกัด
เป็นเงินจำนวน ๘,๖6๐,๐๐๐.- บาท
๒. บริษัท รักษาความปลอดภัยและบริหารธุรการ สยาม จํากัด
เป็นเงินจำนวน ๘,๙๑๐,๙๖๐.- บาท
๓. บริษัท โปรแอ็คทีฟ แมเนจเม้นท์ จํากัด
เป็นเงินจำนวน ๙,๓๒๓,๕๐๐.- บาท</t>
  </si>
  <si>
    <t>บริษัท มาร์จินอล จำกัด
เป็นเงินจำนวน ๘,๖6๐,๐๐๐.- บาท</t>
  </si>
  <si>
    <t>เป็นผู้ประกอบการที่มีคุณสมบัติครบถ้วน 
ตามเงื่อนไขที่กำหนด และเสนอราคาต่ำสุด</t>
  </si>
  <si>
    <t>สัญญาเลขที่ 1/2569      
ลงวันที่ 31 ตุลาคม 2568</t>
  </si>
  <si>
    <t>จ้างเหมาเจ้าหน้าที่ช่วยเหลือตำรวจ ปอท. จำนวน 80 อัตรา</t>
  </si>
  <si>
    <t>1. บริษัท จัดหางาน 89 (ประเทศไทย) จำกัด
เป็นเงินจำนวน ๑๖,๔๙๔,๕๐๐.- บาท
2. บริษัท เบสท์ เอาท์ซอสซิ่ง โซลูชั่น จำกัด
เป็นเงินจำนวน ๑๖,๗๘๓,๓๐๔.๐๗ บาท</t>
  </si>
  <si>
    <t>1. บริษัท จัดหางาน 89 (ประเทศไทย) จำกัด
เป็นเงินจำนวน ๑๖,๔๙๔,๕๐๐.-บาท</t>
  </si>
  <si>
    <t>สัญญาเลขที่ 2/2569      
ลงวันที่ 31 ตุลาคม 2568</t>
  </si>
  <si>
    <t>กองยุทธศาสตร์และแผนงาน (ยศ.)</t>
  </si>
  <si>
    <t>เช่ารถตู้ปรับอากาศ (พร้อมคนขับและ
รวมค่าน้ำมัน เชื้อเพลิง) เดินทางวันที่ 
3-4 ตุลาคม 2568 ณ จ.อุบลฯ ศรีสะเกษ สุรินทร์ฯ และบุรีรัมย์</t>
  </si>
  <si>
    <t>นายชัยวัฒน์ ภูธรชัย
เป็นเงินจำนวน 9,000.- บาท</t>
  </si>
  <si>
    <t>ใบสั่งเช่าเลขที่ ดศ 0205/13756
ลงวันที่ 2 ตุลาคม 2568</t>
  </si>
  <si>
    <t>เช่ารถตู้ปรับอากาศ (พร้อคนขับและ
รวมค่าน้ำมัน เชื้อเพลิง) เดินทางวันที่ 
3-4 ตุลาคม 2568 ณ จ.อุบลฯ ศรีสะเกษ สุรินทร์ฯ และบุรีรัมย์</t>
  </si>
  <si>
    <t>นายโชคชัย ชูวงศ์
เป็นเงินจำนวน 9,000.- บาท</t>
  </si>
  <si>
    <t>ใบสั่งเช่าเลขที คศ 0205/13757
ลงวันที่ 2 ตุลาคม 2568</t>
  </si>
  <si>
    <t>ศูนย์เทคโนโลยีสารสนเทศและการสื่อสาร (ศท.)</t>
  </si>
  <si>
    <t xml:space="preserve">ซื้ออุปกรณ์คอมพิวเตอร์เพื่อสนับสนุน
การปฏิบัติงาน </t>
  </si>
  <si>
    <t>บริษัท อาร์คิ โซลูชั่น จำกัด
เป็นเงินจำนวน 89,345.- บาท</t>
  </si>
  <si>
    <t>ใบสั่งซื้อเลขที่ ดศ ๐๒๐๖/๑๔๗๖๖
ลงวันที่ 17 ตุลาคม 2568</t>
  </si>
  <si>
    <t>สรุปผลการดำเนินการจัดซื้อจัดจ้างในรอบเดือน พฤศจิกายน 2568</t>
  </si>
  <si>
    <t>วันที่ 1-30 เดือน พฤศจิกายน พ.ศ. 2568</t>
  </si>
  <si>
    <t>เช่าห้องประชุม พร้อมอุปกรณ์แอลซีดี เพื่อใช้ในโครงการฝึกอบรมหลักสูตรการเป็นข้าราชการที่ดี กระทรวงดิจิทัลเพื่อเศรษฐกิจและสังคม ประจำปีงบประมาณ พ.ศ. 256๙ รุ่นที่ 1</t>
  </si>
  <si>
    <t>บริษัท รักสยาม พรอพเพอร์ตี้ แอนด์
ดีเวลลอปเม้นท์ 2004 จำกัด
เป็นเงินจำนวน 50,600.- บาท</t>
  </si>
  <si>
    <t>ใบสั่งเช่าเลขที่ ดศ 15/2569   
ลงวันที่ 5 พฤศจิกายน 2568</t>
  </si>
  <si>
    <t>ซื้อพระฉายาลักษณ์สมเด็จพระนางเจ้าสิริกิติ์ พระบรมราชินีนาถ พระบรมราชชนี พันปีหลวง 
1 รูป</t>
  </si>
  <si>
    <t>บริษัท ไอซัพพลาย จำกัด
เป็นเงินจำนวน 8,549.30 บาท</t>
  </si>
  <si>
    <t>ใบสั่งซื้อเลขที่ ดศ 16/2569   
ลงวันที่ 11 พฤศจิกายน 2568</t>
  </si>
  <si>
    <t>ซื้อพานพุ่มสีชมพู ดอกไม้สีชมพู 4 พาน และ
เครื่องทองน้อย จำนวน 3 รายการ</t>
  </si>
  <si>
    <t>บริษัท ไอซัพพลาย จำกัด
เป็นเงินจำนวน 7,960.80 บาท</t>
  </si>
  <si>
    <t>ใบสั่งซื้อเลขที่ ดศ 17/2569   
ลงวันที่ 18 พฤศจิกายน 2568</t>
  </si>
  <si>
    <t>ซื้อหมึกพิมพ์คอมพิวเตอร์ จำนวน 4 รายการ</t>
  </si>
  <si>
    <t>บริษัท มิสเตอร์ อิ้งค์ คอมพิวเตอร์ เซอร์วิส จำกัด
เป็นเงินจำนวน 14,680.40 บาท</t>
  </si>
  <si>
    <t>ใบสั่งซื้อเลขที่ ดศ 18/2569   
ลงวันที่ 25 พฤศจิกายน 2568</t>
  </si>
  <si>
    <t>จ้างทำพวงมาลาดอกไม้ประดิษฐ์ จำนวน 1 พวง</t>
  </si>
  <si>
    <t>ร้านสหกรณ์การสื่อสารแห่งประเทศไทย 
จำกัด
เป็นเงินจำนวน 7,704.- บาท</t>
  </si>
  <si>
    <t>ใบสั่งจ้างเลขที่ ดศ 19/2569   
ลงวันที่ 26 พฤศจิกายน 2568</t>
  </si>
  <si>
    <t>ซื้อรางปลั๊กไฟ</t>
  </si>
  <si>
    <t>บริษัท ไอซัพพลาย จำกัด
เป็นเงินจำนวน 4,601.- บาท</t>
  </si>
  <si>
    <t>ใบสั่งซื้อเลขที่ ดศ 20/2569   
ลงวันที่ 26 พฤศจิกายน 2568</t>
  </si>
  <si>
    <t>โครงการส่งเสริมการสร้างภูมิคุ้มกันด้านดิจิทัลฯ (Vaccine)</t>
  </si>
  <si>
    <t>1. บริษัท ครีเอท อินเทลลิเจ้นซ์ จำกัด
เป็นเงินจำนวน 3,860,000.- บาท
 ๒. บริษัท พี จี เอ็น แอ็ด แอนด์ มีเดีย จำกัด
เป็นเงินจำนวน  ๓,๗๙๐,๐๐๐.- บาท</t>
  </si>
  <si>
    <t>บริษัท ครีเอท อินเทลลิเจ้นซ์ จำกัด
เป็นเงินจำนวน 3,860,000.- บาท</t>
  </si>
  <si>
    <t>สัญญาเลขที่ 3/2569      
ลงวันที่ 3 พฤศจิกายน 2568</t>
  </si>
  <si>
    <t>โครงการบำรุงรักษาระบบเว็บไซต์ของ
กระทรวงดิจิทัลฯ</t>
  </si>
  <si>
    <t>บริษัท เฟเวอร์ริท เทคโนโลยี จำกัด
เป็นเงินจำนวน 600,000.- บาท</t>
  </si>
  <si>
    <t>เป็นผู้ประกอบการที่มีคุณสมบัติครบถ้วน 
และเสนอราคาเป็นไปตามเงื่อนไขที่กำหนด</t>
  </si>
  <si>
    <t>สัญญาเลขที่ 4/2569      
ลงวันที่ 4 พฤศจิกายน 2568</t>
  </si>
  <si>
    <t>โครงการศูนย์ประสานการบริหารจัดการทรัพยากรสื่อสารในภาวะวิกฤต</t>
  </si>
  <si>
    <t>คัดเลือก</t>
  </si>
  <si>
    <t>บริษัท ยูซีไอ คอร์ปอเรชั่น จำกัด
เป็นเงินจำนวน 4,000,000.- บาท</t>
  </si>
  <si>
    <t>สัญญาเลขที่ 5/2569      
ลงวันที่ 6 พฤศจิกายน 2568</t>
  </si>
  <si>
    <t>โครงการเฝ้าระวังและดำเนินการเว็บไซต์ผิดกฎหมาย</t>
  </si>
  <si>
    <t>บริษัท โทรคมนาคมแห่งชาติ จำกัด (มหาชน)
เป็นเงินจำนวน 9,750,000.- บาท</t>
  </si>
  <si>
    <t>สัญญาเลขที่ 6/2569      
ลงวันที่ 6 พฤศจิกายน 2568</t>
  </si>
  <si>
    <t>จ้างบริหารจัดการระบบคอมพิวเตอร์และ
เครือข่ายกลาง</t>
  </si>
  <si>
    <t>บริษัท รูธ วิคเตอร์ (ประเทศไทย) จำกัด
เป็นเงินจำนวน 5,295,000.- บาท</t>
  </si>
  <si>
    <t>สัญญาเลขที่ 7/2569      
ลงวันที่ 7 พฤศจิกายน 2568</t>
  </si>
  <si>
    <t>โครงการเพิ่มประสิทธิภาพเจ้าหน้าที่
ด้านการตรวจพิสูจน์หลักฐานทางดิจิทัล</t>
  </si>
  <si>
    <t>1. บริษัท ไซเบอร์ฟอเรนสิค แอนด์ 
อินเวสทิเกชั่น จำกัด
เป็นเงินจำนวน ๑,๔๕๐,๐๐๐.- บาท
๒. บริษัท แสงวิทย์ ซายน์ จำกัด
เป็นเงินจำนวน ๑,๔๘๐,๐๐๐.- บาท
๓. บริษัท ไทยทราฟฟิก จํากัด
เป็นเงินจำนวน ๑,๔๗๔,๘๐๐.- บาท</t>
  </si>
  <si>
    <t>บริษัท ไซเบอร์ฟอเรนสิค แอนด์ 
อินเวสทิเกชั่น จำกัด
เป็นเงินจำนวน ๑,๔๕๐,๐๐๐.- บาท</t>
  </si>
  <si>
    <t>สัญญาเลขที่ 8/2569      
ลงวันที่ 7 พฤศจิกายน 2568</t>
  </si>
  <si>
    <t>จ้างบริการบำรุงรักษาระบบคอมพิวเตอร์
แม่ข่ายกลางและระบบเครือข่ายกลางประจำปีงบประมาณ พ.ศ. 2569</t>
  </si>
  <si>
    <t>บริษัท แอ็ดวานซ์อินฟอร์เมชั่นเทคโนโลยี จำกัด (มหาชน)
เป็นเงินจำนวน 2,055,000.- บาท</t>
  </si>
  <si>
    <t>สัญญาเลขที่ 9/2569      
ลงวันที่ 11 พฤศจิกายน 2568</t>
  </si>
  <si>
    <t>โครงการตรวจจับและวิเคราะห์การกระทำความผิดทางเทคโนโลยีบนเว็บไซต์ (เพิ่มเติม)</t>
  </si>
  <si>
    <t>บริษัท เรียล สมาร์ท จำกัด (มหาชน)
เป็นเงินจำนวน 1,561,000.- บาท</t>
  </si>
  <si>
    <t>สัญญาเลขที่ 10/2569      
ลงวันที่ 11 พฤศจิกายน 2568</t>
  </si>
  <si>
    <t>โครงการขยายจำนวนที่นั่งของพนักงานรับสาย
ศูนย์ปฏิบัติการต่อต้านอาชญากรรมออนไลน์ AOC (เพิ่มเติม)</t>
  </si>
  <si>
    <t>บริษัท โทรคมนาคมแห่งชาติ จำกัด (มหาชน)
เป็นเงินจำนวน 11,403,327.12 บาท</t>
  </si>
  <si>
    <t>สัญญาเลขที่ 11/2569      
ลงวันที่ 13 พฤศจิกายน 2568</t>
  </si>
  <si>
    <t>โครงการต่อลิขสิทธิ์ลายเส้น (เพิ่มเติม) 1 รายการ</t>
  </si>
  <si>
    <t>1. บริษัท ไซเบอร์ฟอเรนสิค แอนด์
อินเวสทิเกชั่น จำกัด
เป็นเงินจำนวน ๙๘๐,๐๐๐.- บาท
2. บริษัท ฟ้าประทานคุณ กรุ๊ป จํากัด 
(สํานักงานใหญ่)
เป็นเงินจำนวน ๙๘๘,๖๘๐.- บาท</t>
  </si>
  <si>
    <t>บริษัท ไซเบอร์ฟอเรนสิค แอนด์
อินเวสทิเกชั่น จำกัด
เป็นเงินจำนวน ๙๘๐,๐๐๐.- บาท</t>
  </si>
  <si>
    <t>สัญญาเลขที่ 12/2569      
ลงวันที่ 13 พฤศจิกายน 2568</t>
  </si>
  <si>
    <t>โครงการเช่าใช้บริการพื้นที่ (Co-location) ตู้ Rack
สำหรับติดตั้งอุปกรณ์และระบบคอมพิวเตอร์ พร้อมระบบเครือข่ายเชื่อมโยงมายังพื้นที่ส่วนขยายโซนซี ศูนย์ราชการฯ</t>
  </si>
  <si>
    <t>บริษัท โทรคมนาคมแห่งชาติ จำกัด (มหาชน)
เป็นเงินจำนวน 3,964,140.90 บาท</t>
  </si>
  <si>
    <t>สัญญาเลขที่ 13/2569      
ลงวันที่ 13 พฤศจิกายน 2568</t>
  </si>
  <si>
    <t>โครงการศูนย์บริการข้อมูลภาครัฐเพื่อประชาชน (Government Contact Center : GCC 1111)</t>
  </si>
  <si>
    <t>บริษัท โทรคมนาคมแห่งชาติ จำกัด (มหาชน)
เป็นเงินจำนวน 88,280,000.- บาท</t>
  </si>
  <si>
    <t>สัญญาเลขที่ 14/2569      
ลงวันที่ 20 พฤศจิกายน 2568</t>
  </si>
  <si>
    <t>โครงการซื้อขายครุภัณฑ์คอมพิวเตอร์สำหรับการปฏิบัติงานการประชุมดิจิทัลของ สป.ดศ.</t>
  </si>
  <si>
    <t xml:space="preserve">1. บริษัท เอ็นพี คอนเน็ค จำกัด
เป็นเงินจำนวน ๗๘๙,๕๘๐.- บาท
2. บริษัท ซูเพิร์บ คอม แอนด์ เซอร์วิส จำกัด
เป็นเงินจำนวน ๑,๒๔๑,๔๒๘.๙๘ บาท
3. บริษัท เมอร์นิกซ์ จำกัด
เป็นเงินจำนวน ๘๙๔,๐๐๐.- บาท
4. บริษัท แมค โมเดิร์น ดิสทริบิวชั่น จำกัด
เป็นเงินจำนวน ๑,๑๐๘,๘๖๐.- บาท
</t>
  </si>
  <si>
    <t>บริษัท เอ็นพี คอนเน็ค จำกัด
เป็นเงินจำนวน ๗๘๙,๕๘๐.- บาท</t>
  </si>
  <si>
    <t>สัญญาเลขที่ 15/2569      
ลงวันที่ 27 พฤศจิกายน 2568</t>
  </si>
  <si>
    <t>5. บริษัท ปัณณวัฒน์ บิสซิเนส จำกัด
เป็นเงินจำนวน ๑,๐๐๕,๓๐๐.- บาท
6. บริษัท พีเอสเอส คอนเน็กซ์ จำกัด
เป็นเงินจำนวน ๑,๑๑๙,๘๐๐.- บาท
7. บริษัท ทูยู คอร์ปอเรชั่น จำกัด
เป็นเงินจำนวน ๙๗๕,๘๔๐.- บาท
8. บริษัท เคมิท กรุ๊ป จำกัด
เป็นเงินจำนวน ๑,๐๕๗,๕๐๐.- บาท
9. บริษัท นิวฟอนท์ จำกัด
เป็นเงินจำนวน ๑,๓๐๐,๐๐๐.- บาท
10. บริษัท ทวิช เวิลด์ จำกัด
เป็นเงินจำนวน ๘๕๕,๙๙.๙๙ บาท
11. บริษัท อินโนคราฟท์ จำกัด
เป็นเงินจำนวน  ๑,๓๒๐,๐๐๐.- บาท</t>
  </si>
  <si>
    <t>โครงการจ้างเหมาบริการรักษาความปลอดภัย พื้นที่อาคารสำนักงาน โครงการพัฒนาพื้นที่ ส่วนขยายโซนซี ศูนย์ราชการฯ</t>
  </si>
  <si>
    <t xml:space="preserve">บริษัท รักษาความปลอดภัยและ
บริหารธุรการ สยาม จำกัด
เป็นเงินจำนวน 8,935,200.- บาท
</t>
  </si>
  <si>
    <t>สัญญาเลขที่ 16/2569      
ลงวันที่ 28 พฤศจิกายน 2568</t>
  </si>
  <si>
    <t>สำนักงานรัฐมนตรี (สร.)</t>
  </si>
  <si>
    <t>จ้างทำป้ายชื่อและป้ายตำแหน่ง</t>
  </si>
  <si>
    <t>บริษัท คัลเลอร์ อาร์ต ดีไซน์ แอนด์ พริ้นติ้ง จำกัด 
เป็นเงินจำนวน 7,008.50 บาท</t>
  </si>
  <si>
    <t>ใบสั่งจ้างเลขที่ สร 1/2569
ลงวันที่ 6 พฤศจิกายน 2568</t>
  </si>
  <si>
    <t>สรุปผลการดำเนินการจัดซื้อจัดจ้างในรอบเดือน ธันวาคม 2568</t>
  </si>
  <si>
    <t>วันที่ 1-31 เดือน ธันวาคม พ.ศ. 2568</t>
  </si>
  <si>
    <t>จ้างซ่อมเครื่องทำน้ำร้อน – น้ำเย็น</t>
  </si>
  <si>
    <t>บริษัท แสงเอกซัพพลายส์ จํากัด
เป็นเงินจำนวน 1,979.50 บาท</t>
  </si>
  <si>
    <t>เนื่องจากการจัดซื้อจัดจ้างพัสดุที่มีการผลิต จำหน่าย ก่อสร้าง หรือให้บริการทั่วไป และ
มีวงเงินในการจัดซื้อจัดจ้างครั้งหนึ่งไม่เกินวงเงินตามที่กำหนดในกฎกระทรวง</t>
  </si>
  <si>
    <t>ใบสั่งจ้างเลขที่ ดศ 21/2569   
ลงวันที่ 2 ธันวาคม 2568</t>
  </si>
  <si>
    <t>ซื้อกระดาษถ่ายเอกสาร A4 ประจำปีงบประมาณ 
พ.ศ. 2569</t>
  </si>
  <si>
    <t>บริษัท ไอซัพพลาย จำกัด
เป็นเงินจำนวน 130,819.27 บาท</t>
  </si>
  <si>
    <t>ใบสั่งซื้อเลขที่ ดศ 22/2569   
ลงวันที่ 2 ธันวาคม 2568</t>
  </si>
  <si>
    <r>
      <t>เช่าสถานที่จัดการประชุมคณะกรรมการจัดการ 
สมัยที่ ๔๙</t>
    </r>
    <r>
      <rPr>
        <sz val="13"/>
        <rFont val="TH SarabunPSK"/>
        <family val="2"/>
      </rPr>
      <t xml:space="preserve"> (MC-49</t>
    </r>
    <r>
      <rPr>
        <sz val="13"/>
        <rFont val="TH SarabunIT๙"/>
        <family val="2"/>
      </rPr>
      <t>) และการจัดการประชุมสัมมนาหัวข้อ Progress in APT for the year</t>
    </r>
    <r>
      <rPr>
        <sz val="13"/>
        <rFont val="TH SarabunPSK"/>
        <family val="2"/>
      </rPr>
      <t xml:space="preserve"> 2025 (SPA-2025)</t>
    </r>
  </si>
  <si>
    <t>บริษัท ทีซีจี โฮเทล แอสเสท 
แมนเนจเม้นท์ จำกัด
เป็นเงินจำนวน 499,200.- บาท</t>
  </si>
  <si>
    <t>ใบสั่งเช่าเลขที่ ดศ 23/2569   
ลงวันที่ 3 ธันวาคม 2568</t>
  </si>
  <si>
    <t>โครงการศูนย์ปฏิบัติการแก้ไขปัญหาอาชญากรรมออนไลน์ (Anti-Online-Scam Operation Center :
AOC)</t>
  </si>
  <si>
    <t>เจาะจง</t>
  </si>
  <si>
    <t>บริษัท โทรคมนาคม แห่งชาติ จำกัด (มหาชน)
เป็นเงินจำนวน 84,267,489.00 บาท</t>
  </si>
  <si>
    <t>สัญญาเลขที่ 17/2569      
ลงวันที่ 2 ธันวาคม 2568</t>
  </si>
  <si>
    <t>เช่าใช้บริการอินเทอร์เน็ต (แบบองค์กร) กองบังคับการปราบปรามการกระทำความผิดเกี่ยวกับอาชญากรรมทางเทคโนโลยี</t>
  </si>
  <si>
    <t>1. บริษัท ทริปเปิลที บรอดแบนด์ จำกัด (มหาชน)
เป็นเงินจำนวน ๔๔๘,๓๑๙.- บาท
2. บริษัท ซิมโฟนี่ คอมมูนิเคชั่น จํากัด (มหาชน)
เป็นเงินจำนวน ๙๕๒,๓๐๐.- บาท
3. บริษัท โทรคมนาคมแหงชาติ จํากัด (มหาชน)
เป็นเงินจำนวน ๙๘๐,๐๐๐.- บาท</t>
  </si>
  <si>
    <t>บริษัท ทริปเปิลที บรอดแบนด์ จำกัด (มหาชน)
เป็นเงินจำนวน ๔๔๘,๓๑๙.- บาท</t>
  </si>
  <si>
    <t>สัญญาเลขที่ 18/2569      
ลงวันที่ 11 ธันวาคม 2568</t>
  </si>
  <si>
    <t xml:space="preserve">เช่ารถยนต์ (ปอท.) 24 คัน </t>
  </si>
  <si>
    <t>1. บริษัท ฟีเออร์ คอร์เปอร์เรชั่น จำกัด
เป็นเงินจำนวน 27,584,520.- บาท
2. บริษัท นัมเบอร์วันคาร์เรนท์ทัล จํากัด
เป็นเงินจำนวน 27,621,000.- บาท</t>
  </si>
  <si>
    <t>บริษัท ฟีเออร์ คอร์เปอร์เรชั่น จำกัด
เป็นเงินจำนวน 27,584,520.- บาท</t>
  </si>
  <si>
    <t>สัญญาเลขที่ 19/2569      
ลงวันที่ 24 ธันวาคม 2568</t>
  </si>
  <si>
    <t>กองการต่างประเทศ (ตท.)</t>
  </si>
  <si>
    <t>ซื้อวัสดุสำนักงานและวัสดุคอมพิวเตอร์</t>
  </si>
  <si>
    <t>บริษัท ไอซัพพลาย จำกัด
เป็นเงินจำนวน 25,230.60 บาท</t>
  </si>
  <si>
    <t>ใบสั่งซื้อเลขที่ คศ 0203/20745
ลงวันที่ 23 ธันวาคม 2568</t>
  </si>
  <si>
    <t>ศูนย์ปฏิบัติการต่อต้านการทุจริต (ศปท.)</t>
  </si>
  <si>
    <t>จ้างทำโล่อะคริลิค</t>
  </si>
  <si>
    <t>บริษัท เดอะ วัน กิฟท์ จำกัด
เป็นเงินจำนวน 20,000.00 บาท</t>
  </si>
  <si>
    <t>ใบสั่งจ้างเลขที่ ดศ ๐๒๐๐.๑๔/๑๙๕๐๑ 
ลงวันที่ ๙ ธันวาคม 2568</t>
  </si>
  <si>
    <t>กลุ่มงานบริหารงานบุคคล (บค.)</t>
  </si>
  <si>
    <t>จ้างทำตรายาง จำนวน 6 รายการ</t>
  </si>
  <si>
    <t>๑,358.9๐</t>
  </si>
  <si>
    <t>บริษัท ไอซัพพลาย จำกัด
เป็นเงินจำนวน ๑,358.9๐ บาท</t>
  </si>
  <si>
    <t>ใบสั่งจ้างเลขที่ ดศ 0216.1/1022
ลงวันที่ 19 ธันวาคม 2568</t>
  </si>
  <si>
    <t>เช่ารถตู้ปรับอากาศ (พร้อมคนขับและรวมค่าน้ำมัน เชื้อเพลิง) เดินทางวันที่ 24-26 ธันวาคม 2568 
ณ จ.เชียงใหม่ และลำพูน</t>
  </si>
  <si>
    <t>นายราเชนทร์ คมสาคร
เป็นเงินจำนวน 13,500.- บาท</t>
  </si>
  <si>
    <t>ใบสั่งเช่าเลขที่ ดศ 0205/20031
ลงวันที่ 16 ธันวาคม 2568</t>
  </si>
  <si>
    <t>สรุปผลการดำเนินการจัดซื้อจัดจ้างในรอบเดือน มกราคม 2569</t>
  </si>
  <si>
    <t>วันที่ 1-31 เดือน มกราคม พ.ศ. 2569</t>
  </si>
  <si>
    <t>เช่าใช้ซอฟต์แวร์เพื่อสนับสนุนการจัดทำเอกสาร
ในรูปแบบอิเล็กทรอนิกส์และการจัดทำสื่อดิจิทัล</t>
  </si>
  <si>
    <t>บริษัท บีทามส์ โซลูชั่น จำกัด
เป็นเงินจำนวน 133,800.- บาท</t>
  </si>
  <si>
    <t>ใบสั่งจ้างเลขที่ ดศ 24/2569   
ลงวันที่ 16 มกราคม 2569</t>
  </si>
  <si>
    <t>ซื้ออุปกรณ์ประกอบการจัดพิธีบำเพ็ญกุศลและ
แสดงความไว้อาลัย ในวาระครบ 100 วัน 
แห่งการสวรรคต จำนวน 13 รายการ</t>
  </si>
  <si>
    <t>บริษัท ไอซัพพลาย จำกัด
เป็นเงินจำนวน 99,317.40 บาท</t>
  </si>
  <si>
    <t>ใบสั่งซื้อเลขที่ ดศ 25/2569   
ลงวันที่ 22 มกราคม 2569</t>
  </si>
  <si>
    <t>เช่าโครงการเช่าบริการระบบการประชุม ทางไกล
ผ่านจอภาพ</t>
  </si>
  <si>
    <t>บริษัท แอ็ดวานซ์อินฟอร์เมชั่นเทคโนโลยี จำกัด (มหาชน)
เป็นเงินจำนวน 34,174.76 บาท</t>
  </si>
  <si>
    <t>ใบสั่'งเช่าเลขที่ ดศ 26/2569   
ลงวันที่ 27 มกราคม 2569</t>
  </si>
  <si>
    <t>โครงการสร้างความตระหนักรู้อาชญากรรมออนไลน์ เพื่อเสริมสร้างภูมิคุ้มกันให้แก่ประชาชนเชิงรุก</t>
  </si>
  <si>
    <t>1. บริษัท ซี.เอ.อินโฟ มีเดีย จำกัด
เป็นเงินจำนวน 11,950,000.- บาท
2. บริษัท อินฟินิท ครีเอชั่น จำกัด
เป็นเงินจำนวน ๑๐,๙๙๙,๕๐๐.- บาท 
3. บริษัท ออมนิ อิมเมจ จำกัด
เป็นเงินจำนวน ๑๒,๑๕๐,๐๐๐.- บาท</t>
  </si>
  <si>
    <t>บริษัท ซี.เอ.อินโฟ มีเดีย จำกัด
เป็นเงินจำนวน 11,950,000.- บาท</t>
  </si>
  <si>
    <t>สัญญาเลขที่ 20/2569      
ลงวันที่ 6 มกราคม 2569</t>
  </si>
  <si>
    <t>โครงการเช่าระบบเครือข่าย ระบบเครือข่ายสำรอง 
และระบบเครือข่ายไร้สาย พื้นที่ส่วนขยายโซนซี 
ศูนย์ราชการฯ ประจำปีงบประมาณ 2568</t>
  </si>
  <si>
    <t>บริษัท โทรคมนาคม แห่งชาติ จำกัด (มหาชน)
เป็นเงินจำนวน 4,137,125.- บาท</t>
  </si>
  <si>
    <t>สัญญาเลขที่ 21/2569      
ลงวันที่ 7 มกราคม 2569</t>
  </si>
  <si>
    <t>จ้างบริการบำรุงรักษาและซ่อมแซมแก้ไขคอมพิวเตอร์โครงการบำรุงรักษาโครงการเพิ่มประสิทธิภาพ
งานตรวจพิสูจน์หลักฐาน ทางเทคโนโลยีสารสนเทศ
เพื่อรองรับการให้บริการด้านสังคม</t>
  </si>
  <si>
    <t>1. บริษัท ไซเบอร์ฟอเรนสิค แอนด์ 
อินเวสทิเกชั่น จำกัด
เป็นเงินจำนวน 8,236,400.- บาท
2. บริษัท ส. เน็ตเวิร์ค จํากัด
เป็นเงินจำนวน ๘,๒๙๔,๖๐๐.- บาท
3. บริษัท ไทยทราฟฟิก จํากัด
เป็นเงินจำนวน ๘,๒๖๕,๕๐๐.- บาท</t>
  </si>
  <si>
    <t>บริษัท ไซเบอร์ฟอเรนสิค แอนด์ 
อินเวสทิเกชั่น จำกัด
เป็นเงินจำนวน 8,236,400.- บาท</t>
  </si>
  <si>
    <t>สัญญาเลขที่ 22/2569      
ลงวันที่ 9 มกราคม 2569</t>
  </si>
  <si>
    <t>กองป้องกันและปราบปรามการกระทำความผิดทางเทคโนโลยีสารสนเทศ (ปท)</t>
  </si>
  <si>
    <t>ซื้อวัสดุไฟฟ้าและวิทยุ วัสดุสำนักงานและ
วัสดุคอมพิวเตอร์ จำนวน ๓ รายการ</t>
  </si>
  <si>
    <t>บริษัท นอบ์พ คอร์ ปอเรชั่น กรุ๊ป จำกัด
เป็นเงินจำนวน 49,991.47 บาท</t>
  </si>
  <si>
    <t>ใบสั่งซื้อเลขที่ ดศ ๐๒๐๔.๑/๒๑๓ 
ลงวันที่ 19 มกราคม 25๖๙</t>
  </si>
  <si>
    <t>ศูนย์ปฏิบัติการเพื่อป้องกันและปราบปรามอาชญากรรมทางเทคโนโลยี (ศปอท)</t>
  </si>
  <si>
    <t>ซื้อวัสดุสำนักงาน</t>
  </si>
  <si>
    <t>บริษัท ไอซัพพลาย จำกัด
เป็นเงินจำนวน 43,619.62 บาท</t>
  </si>
  <si>
    <t>ใบสั่งซื้อเลขที่ ดศ ๐๒๑๗/๕๓๙ 
ลงวันที่ 13 มกราคม 25๖๙</t>
  </si>
  <si>
    <t>กลุ่มพัฒนาระบบบริหาร (พร)</t>
  </si>
  <si>
    <t>ซื้อตู้ทำน้ำร้อนน้ำเย็น</t>
  </si>
  <si>
    <t>บริษัท ไอซัพพลาย จำกัด 
เป็นเงินจำนวน ๘,๕๔๓.๓๐ บาท</t>
  </si>
  <si>
    <t>ใบสั่งซื้อเลขที่ ดศ ๐๒๐๐.๑๓/๒๒๘๔
ลงวันที่ ๓๐ มกราคม ๒๕๖๙</t>
  </si>
  <si>
    <t>กองงานดิจิทัลจังหวัด (ดจ)</t>
  </si>
  <si>
    <t>เช่ารถตู้ปรับอากาศพร้อมคนขับ (รวมค่าน้ำมันเชื้อเพลิง) ณ จังหวัดสุราษฎร์ธานี</t>
  </si>
  <si>
    <t>นายกฤษฎา เกษศิริ
เป็นเงินจำนวน 6,000.- บาท</t>
  </si>
  <si>
    <t>ใบสั่งซื้อเลขที่ ดศ 0213/56
ลงวันที่ 5 มกราคม ๒๕๖๙</t>
  </si>
  <si>
    <t>สำนักงานรัฐมนตรี (สร)</t>
  </si>
  <si>
    <t>ซื้อวัสดุคอมพิวเตอร์ (หมึกเครื่องพิมพ์)</t>
  </si>
  <si>
    <t>บริษัท ไอซัพพลาย จำกัด 
เป็นเงินจำนวน 68,694.- บาท</t>
  </si>
  <si>
    <t>ใบสั่งซื้อเลขที่ สร 2/2569
ลงวันที่ 9 มกราคม ๒๕๖๙</t>
  </si>
  <si>
    <t>บริษัท คัลเลอร์ อาร์ต ดีไซน์ แอนด์ 
พริ้นติ้ง จำกัด
เป็นเงินจำนวน 1,872.50 บาท</t>
  </si>
  <si>
    <t>ใบสั่งซื้อเลขที่ สร 3/2569
ลงวันที่ 14 มกราคม ๒๕๖๙</t>
  </si>
  <si>
    <t>สรุปผลการดำเนินการจัดซื้อจัดจ้างในรอบเดือน กุมภาพันธ์ 2569</t>
  </si>
  <si>
    <t>วันที่ 1-28 เดือน กุมภาพันธ์ พ.ศ. 2569</t>
  </si>
  <si>
    <t>ซื้อกระดาษ PHOTO LAB PAPER จำนวน 1 รายการ</t>
  </si>
  <si>
    <t>บริษัท นอบ์พ คอร์ปอเรชั่น กรุ๊ป จำกัด
เป็นเงินจำนวน 3,723.60 บาท</t>
  </si>
  <si>
    <t>ใบสั่งซื้อเลขที่ ดศ 27/2569   
ลงวันที่ 19 กุมภาพันธ์ 2569</t>
  </si>
  <si>
    <t>บริษัท มิสเตอร์ อิ๊งค์ คอมพิวเตอร์ เซอร์วิส
จำกัด
เป็นเงินจำนวน 14,680.40 บาท</t>
  </si>
  <si>
    <t>ใบสั่งซื้อเลขที่ ดศ 28/2569   
ลงวันที่ 27 กุมภาพันธ์ 2569</t>
  </si>
  <si>
    <t>โครงการจัดหาระบบรักษาความปลอดภัย พื้นที่ส่วนกลาง และพื้นที่ภายในสำนักงานปลัดกระทรวงดิจิทัลเพื่อเศรษฐกิจและสังคม และสำนักงานรัฐมนตรีโครงการพัฒนาพื้นที่ส่วนขยายโซนซี ศูนย์ราชการฯ (เพิ่มเติม)</t>
  </si>
  <si>
    <t>บริษัท เทิร์นคีย์ คอมมูนิเคชั่น เซอร์วิส จำกัด (มหาชน)
เป็นเงินจำนวน 2,672,218.- บาท</t>
  </si>
  <si>
    <t>สัญญาเลขที่ 23/2569      
ลงวันที่ 3 กุมภาพันธ์ 2569</t>
  </si>
  <si>
    <t>โครงการศูนย์ประสานงานและแก้ไขปัญหา
ข่าวปลอม (Anti-Fake News Center AFNC)</t>
  </si>
  <si>
    <t>บริษัท เรียล สมาร์ท จำกัด (มหาชน)
เป็นเงินจำนวน 47,460,000.- บาท</t>
  </si>
  <si>
    <t>สัญญาเลขที่ 24/2569      
ลงวันที่ 11 กุมภาพันธ์ 2569</t>
  </si>
  <si>
    <t>ศูนย์เทคโนโลยีสารสนเทศและการสื่อสาร (ศท)</t>
  </si>
  <si>
    <t>เช่าใช้บริการใบรับรองอิเล็กทรอนิกส์ความปลอดภัยสำหรับเว็บไซต์ (Secure Socket Layer Certificate : SSL Certificate) ชนิด Wildcard</t>
  </si>
  <si>
    <t>บริษัท พีวี คอนเซาท์ติ้ง แอนด์ ซัพพอร์ทจำกัด
เป็นเงินจำนวน 17,000.00 บาท</t>
  </si>
  <si>
    <t>ใบสั่งเช่าเลขที่ ดศ ๐๒๐๖/๒๔๗๐ 
ลงวันที่ ๒ กุมภาพันธ์ ๒๕๖๙</t>
  </si>
  <si>
    <t xml:space="preserve">จ้างทำโลโก้สแตนเลส ยกขอบและงานไดคัส 
Interior film พร้อมติดตั้ง จำนวน ๒ รายการ </t>
  </si>
  <si>
    <t>บริษัท คัลเลอร์ อาร์ต ดีไซน์ แอนด์ 
พริ้นติ้ง จำกัด
เป็นเงินจำนวน 57,820.00 บาท</t>
  </si>
  <si>
    <t>ใบสั่งจ้างเลขที่ ดศ ๐๒๐๔.๑/๔๑๕ 
ลงวันที่ ๒ กุมภาพันธ์ 2569</t>
  </si>
  <si>
    <t>ศูนย์ปฏิบัติการต่อต้านการทุจริต (ศปท)</t>
  </si>
  <si>
    <t>ซื้อวัสดุ</t>
  </si>
  <si>
    <t>บริษัท ไอซัพพลาย จำกัด
เป็นเงินจำนวน ๔,0๖๑.๗๒  บาท</t>
  </si>
  <si>
    <t>ใบสั่งซื้อเลขที่ ดศ 0200.14/3161   
ลงวันที่ 11 กุมภาพันธ์ 2569</t>
  </si>
  <si>
    <t>เช่ารถตู้ปรับอากาศพร้อมคนขับ (รวมค่าน้ำมันเชื้อเพลิง)</t>
  </si>
  <si>
    <t>นายเจษฎา ทองปาน
เป็นเงินจำนวน 6,200.00 บาท</t>
  </si>
  <si>
    <t>ใบสั่งเช่าเลขที่ ดศ ๐๒๑๗/๓๑๕๘ 
ลงวันที่ ๑๑ กุมภาพันธ์ ๒๕๖๙</t>
  </si>
  <si>
    <t>กลุ่มตรวจสอบภายใน (ตส)</t>
  </si>
  <si>
    <t>บริษัท ไอซัพพลาย จำกัด
เป็นเงินจำนวน 26,353.03 บาท</t>
  </si>
  <si>
    <t>ใบสั่งซื้อเลขที่ ดศ 0200.12/3841 
ลงวันที่ 23 กุมภาพันธ์ 2569</t>
  </si>
  <si>
    <t>เช่ารถตู้ปรับอากาศ (พร้อมคนขับและรวมค่าน้ำมันเชื้อเพลิง) เดินทางวันที่ 18-20 กุมภาพันธ์ 2569 
ณ จ.นครพนม</t>
  </si>
  <si>
    <t>นายอนงศักดิ์ วัฒนราช
เป็นเงินจำนวน 13,500.00 บาท</t>
  </si>
  <si>
    <t>ใบสั่งเช่าเลขที่ ดศ 0205/3166
ลงวันที่ 12 กุมภาพันธ์ ๒๕๖๙</t>
  </si>
  <si>
    <t>นายเอกพล ศรีจันทร์
เป็นเงินจำนวน 21,000.00 บาท</t>
  </si>
  <si>
    <t>ใบสั่งเช่าเลขที่ ดศ 0205/3269
ลงวันที่ 12 กุมภาพันธ์ ๒๕๖๙</t>
  </si>
  <si>
    <t>สรุปผลการดำเนินการจัดซื้อจัดจ้างในรอบเดือน มีนาคม 2569</t>
  </si>
  <si>
    <t>วันที่ 1-31 เดือน มีนาคม พ.ศ. 2569</t>
  </si>
  <si>
    <t>จ้างทำป้ายชื่อผู้บริหาร ภายในสำนักงานปลัดกระทรวงฯ จำนวน 3 รายการ</t>
  </si>
  <si>
    <t>บริษัท คัลเลอร์ อาร์ต ดีไซน์ แอนด์ 
พริ้นติ้ง จำกัด
เป็นเงินจำนวน 7,488.93 บาท</t>
  </si>
  <si>
    <t>ใบสั่งจ้างเลขที่ ดศ 29/2569   
ลงวันที่ 4 มีนาคม 2569</t>
  </si>
  <si>
    <t>ซื้อวัสดุสำนักงานและวัสดุสิ่งพิมพ์ จำนวน 6 รายการ</t>
  </si>
  <si>
    <t>โรงพิมพ์ตำรวจ
เป็นเงินจำนวน 112,243.- บาท</t>
  </si>
  <si>
    <t>ใบสั่งซื้อเลขที่ ดศ 30/2569   
ลงวันที่ 9 มีนาคม 2569</t>
  </si>
  <si>
    <t>ซื้อวัสดุวิทยาศาสตร์หรือการแพทย์ จำนวน 2 รายการ</t>
  </si>
  <si>
    <t>บริษัท แอลแอนเอ็ม ซัพพพลาย แอนด์เซอร์วิส จำกัด
เป็นเงินจำนวน 22,000.- บาท</t>
  </si>
  <si>
    <t>ใบสั่งซื้อเลขที่ ดศ 31/2569   
ลงวันที่ 9 มีนาคม 2569</t>
  </si>
  <si>
    <t>ซื้อวัสดุสำนักงาน จำนวน 56 รายการ</t>
  </si>
  <si>
    <t>บริษัท แอลแอนเอ็ม ซัพพพลายแอนด์เซอร์วิส จำกัด
เป็นเงินจำนวน 296,152.- บาท</t>
  </si>
  <si>
    <t>ใบสั่งซื้อเลขที่ ดศ 32/2569   
ลงวันที่ 9 มีนาคม 2569</t>
  </si>
  <si>
    <t>ซื้อวัสดุไฟฟ้า จำนวน 4 รายการ</t>
  </si>
  <si>
    <t>บริษัท แอลแอนเอ็ม ซัพพพลาย แอนด์เซอร์วิส จำกัด
เป็นเงินจำนวน 67,950.- บาท</t>
  </si>
  <si>
    <t>ใบสั่งซื้อเลขที่ ดศ 33/2569   
ลงวันที่ 9 มีนาคม 2569</t>
  </si>
  <si>
    <t>ซื้อวัสดุคอมพิวเตอร์ จำนวน 24 รายการ</t>
  </si>
  <si>
    <t>บริษัท แอลแอนเอ็ม ซัพพพลาย แอนด์เซอร์วิส จำกัด
เป็นเงินจำนวน 499,520.- บาท</t>
  </si>
  <si>
    <t>ใบสั่งซื้อเลขที่ ดศ 34/2569   
ลงวันที่ 16 มีนาคม 2569</t>
  </si>
  <si>
    <t>จ้างบริหารจัดการระบบสารสนเทศ</t>
  </si>
  <si>
    <t>บริษัท เคดับบลิว โซลูชั่น จำกัด
เป็นเงินจำนวน 432,250.- บาท</t>
  </si>
  <si>
    <t>ใบสั่งจ้างเลขที่ ดศ 35/2569   
ลงวันที่ 18 มีนาคม 2569</t>
  </si>
  <si>
    <t>จ้างซ่อมบำรุงรักษารถยนต์ราชการ จำนวน 10 คัน</t>
  </si>
  <si>
    <t>ร้าน ส.การไฟฟ้า 2
เป็นเงินจำนวน 122,279.60 บาท</t>
  </si>
  <si>
    <t>ใบสั่งจ้างเลขที่ ดศ 36/2569   
ลงวันที่ 19 มีนาคม 2569</t>
  </si>
  <si>
    <t>จ้างทำตรายาง จำนวน 11 รายการ</t>
  </si>
  <si>
    <t>บริษัท ไอซัพพลาย จำกัด
เป็นเงินจำนวน 3,435.77 บาท</t>
  </si>
  <si>
    <t>ใบสั่งจ้างเลขที่ ดศ 37/2569   
ลงวันที่ 25 มีนาคม 2569</t>
  </si>
  <si>
    <r>
      <t xml:space="preserve">โครงการจัดซื้อครุภัณฑ์คอมพิวเตอร์ เพื่อทดแทนและเพิ่มประสิทธิภาพในการทำงาน ประจำปีงบประมาณ 
พ.ศ. 2569
</t>
    </r>
    <r>
      <rPr>
        <b/>
        <sz val="13"/>
        <rFont val="TH SarabunIT๙"/>
        <family val="2"/>
      </rPr>
      <t>(คอมพิวเตอร์ออล อิน วัน (All-in-one Computer))</t>
    </r>
  </si>
  <si>
    <t>1. ห้างหุ้นส่วนจำกัด เอสพีโอ คอมพิวเตอร์
เป็นเงินจำนวน 633,000.- บาท
2. บริษัท ไมโคร ซิสเต็ม คอร์เปอร์เรชั่น จำกัด
เป็นเงินจำนวน ๖๗๙,๖๗๔.๗๐ บาท
3. บริษัท เท็น ซอฟท์ จำกัด
เป็นเงินจำนวน ๖๘๐,๕๒๐.- บาท
4. บริษัท เอ็นพี คอนเน็ค จำกัด
เป็นเงินจำนวน ๗๒๔,๕๖๕.- บาท
5. บริษัท ทีเจซี คอร์ปอเรชั่น จำกัด
เป็นเงินจำนวน ๘๖๑,๑๐๐.- บาท
6.  บริษัท อินโนคราฟท์ จำกัด
เป็นเงินจำนวน ๙๕๔,๐๐๐.- บาท
7. บริษัท ทูยู คอร์ปอเรชั่น จำกัด
เป็นเงินจำนวน ๙๖๓,๐๐๐.- บาท
8. บริษัท ซูเพิร์บ คอม แอนด์ เซอร์วิส จำกัด
เป็นเงินจำนวน ๙๘๔,๔๐๐.- บาท</t>
  </si>
  <si>
    <t>ห้างหุ้นส่วนจำกัด เอสพีโอ คอมพิวเตอร์
เป็นเงินจำนวน 633,000.- บาท</t>
  </si>
  <si>
    <t>สัญญาเลขที่ 25/2569      
ลงวันที่ 19 มีนาคม 2569</t>
  </si>
  <si>
    <t>9. บริษัท ไซเฟอร์เมด จำกัด
เป็นเงินจำนวน ๑,๐๐๗,๑๙๕.๒๘ บาท
10. บริษัท อินฟินิตซอฟท์ จำกัด
เป็นเงินจำนวน ๑,๐๔๘,๔๙๓.- บาท
11. บริษัท เนเจอร์ พาวเวอร์ ซิสเต็มส์ จำกัด
เป็นเงินจำนวน ๑,๐๖๔,๗๐๐.- บาท</t>
  </si>
  <si>
    <t>โครงการเพิ่มประสิทธิภาพการช่วยเหลือประชาชนด้านคดีและภัยออนไลน์</t>
  </si>
  <si>
    <t>1. บริษัท โทรคมนาคม แห่งชาติ จำกัด (มหาชน)
เป็นเงินจำนวน 1,159,400.- บาท
2. บริษัท แนท แอบโซลูท เทคโนโลยีส์ จำกัด (มหาชน)
เป็นเงินจำนวน 1,275,340.- บาท
3. บริษัท เทคโนโลยี อินเทลลิเจ้นซ์ จำกัด
เป็นเงินจำนวน 1333,310.- บาท</t>
  </si>
  <si>
    <t>บริษัท โทรคมนาคม แห่งชาติ จำกัด (มหาชน)
เป็นเงินจำนวน 1,159,400.- บาท</t>
  </si>
  <si>
    <t>สัญญาเลขที่ 26/2569      
ลงวันที่ 23 มีนาคม 2569</t>
  </si>
  <si>
    <r>
      <t xml:space="preserve">โครงการจัดซื้อครุภัณฑ์คอมพิวเตอร์ เพื่อทดแทนและเพิ่มประสิทธิภาพในการทำงาน ประจำปีงบประมาณ 
พ.ศ. 2569
</t>
    </r>
    <r>
      <rPr>
        <b/>
        <sz val="13"/>
        <rFont val="TH SarabunIT๙"/>
        <family val="2"/>
      </rPr>
      <t>(คอมพิวเตอร์ชนิดพกพา (NoteBook))</t>
    </r>
  </si>
  <si>
    <t>1. บริษัท ไมโคร ซิสเต็ม คอร์เปอร์เรชั่น จำกัด
เป็นเงินจำนวน 996,437.50 บาท
2. บริษัท เท็น ซอฟท์ จำกัด
เป็นเงินจำนวน ๑,๒๔๖,๕๕๐.- บาท
3. บริษัท เอ็นพี คอนเน็ค จำกัด
เป็นเงินจำนวน ๑,๒๔๘,๕๖๕.- บาท
4. บริษัท อินโนคราฟท์ จำกัด
เป็นเงินจำนวน ๑,450,๐๐๐.- บาท
5.  บริษัท ทีเจซี คอร์ปอเรชั่น จำกัด
เป็นเงินจำนวน ๑,549,,0๐๐.- บาท
6. บริษัท อินฟินิตซอฟท์ จำกัด
เป็นเงินจำนวน ๑,๕๘๔,๑๓๕.- บาท</t>
  </si>
  <si>
    <t>บริษัท ไมโคร ซิสเต็ม คอร์เปอร์เรชั่น จำกัด
เป็นเงินจำนวน 996,437.50 บาท</t>
  </si>
  <si>
    <t>สัญญาเลขที่ 27/2569      
ลงวันที่ 23 มีนาคม 2569</t>
  </si>
  <si>
    <t>7. บริษัท ซูเพิร์บ คอม แอนด์ เซอร์วิส จำกัด
เป็นเงินจำนวน ๑,๕๙๔,๓๐๐.- บาท
8. บริษัท ไซเฟอร์เมด จำกัด
เป็นเงินจำนวน ๑,549,๔๐๒.๘๐ บาท
9. บริษัท ทูยู คอร์ปอเรชั่น จำกัด
เป็นเงินจำนวน ๑,๖๙๐,๖๐๐.- บาท
10. บริษัท อินฟินิตซอฟท์ จำกัด
เป็นเงินจำนวน ๑,707,500.- บาท</t>
  </si>
  <si>
    <t>กลุ่มงานบริหารงานบุคคล (บค)</t>
  </si>
  <si>
    <t>ซื้อตู้จัดเก็บอุปกรณ์อิเล็กทรอนิกส์และ อุปกรณ์สำนักงาน จำนวน ๑ รายการ</t>
  </si>
  <si>
    <t>บริษัท เอ แอนด์ บี ๒๐๑๕ จำกัด 
เป็นเงินจำนวน ๑๕,๐๐๐.- บาท</t>
  </si>
  <si>
    <t>ใบสั่งซื้อเลขที่ ดศ ๐๒๑๖.๒/๒๕๔ 
ลงวันที่ ๑๖ มีนาคม ๒๕๖๙</t>
  </si>
  <si>
    <t>จัดซื้อวัสดุคอมพิวเตอร์ 3 รายการ</t>
  </si>
  <si>
    <t>บริษัท ไอซัพพลาย จำกัด
เป็นเงินจำนวน 26,140.10 บาท</t>
  </si>
  <si>
    <t>ใบสั่งซื้อเลขที่ ดศ 0205/5229
ลงวันที่ 18 มีนาคม 2569</t>
  </si>
  <si>
    <t>เช่ารถตู้ปรับอากาศ (พร้อม คนขับ และรวมค่าน้ำมัน เชื้อเพลิง) เดินทางวันที่ 12-13 มีนาคม 2569  
ณ จ.สงขลา (คันที่ 1)</t>
  </si>
  <si>
    <t>นายกฤษฎา เกษศิริ 
เป็นเงินจํานวน 9,000.- บาท</t>
  </si>
  <si>
    <t xml:space="preserve">ใบสั่งเช่าเลขที่ ดศ 0205/4518  
ลงวันที่ 6 มีนาคม 2569 </t>
  </si>
  <si>
    <t>เช่ารถตู้ปรับอากาศพร้อมคนขับ และรวมค่าน้ำมัน เชื้อเพลิง เดินทางวันที่ 12-13 มีนาคม 2569 
ณ จ.สงขลา (คันที่2)</t>
  </si>
  <si>
    <t>นายสุดเขต จันทร์เขียว 
เป็นเงินจํานวน 9,000.- บาท</t>
  </si>
  <si>
    <t>ใบสั่งเช่าเลขที่ ดศ 0205/4526
ลงวันที่ 6 มีนาคม 2569</t>
  </si>
  <si>
    <t>เช่ารถตู้ปรับอากาศพร้อมคนขับ และรวมค่าน้ำมันเชื้อเพลิง ณ จังหวัดนครศรีธรรมราช และจังหวัดพัทลุง (คันที่ 1)</t>
  </si>
  <si>
    <t>นายวันชัย พิมพ์ลอย
เป็นเงินจำนวน 20,000.- บาท</t>
  </si>
  <si>
    <t>ใบสั่งเช่าเลขที่ ดศ 0213/4293
ลงวันที่ 2 มีนาคม 2569</t>
  </si>
  <si>
    <t>เช่ารถตู้ปรับอากาศพร้อมคนขับ (รวมค่าน้ำมันเชื้อเพลิง) 
ณ จังหวัดนครศรีธรรมราช และจังหวัดพัทลุง (คันที่ 2)</t>
  </si>
  <si>
    <t>นายณัฐพล ทองเรือง
เป็นเงินจำนวน 20,000.- บาท</t>
  </si>
  <si>
    <t>ใบสั่งเช่าเลขที่ ดศ 0213/4324
ลงวันที่ 2 มีนาคม 2569</t>
  </si>
  <si>
    <t xml:space="preserve">จ้างออกแบบและจัดทำกระเป๋าใส่เอกสารสำหรับผู้เข้าร่วมอบรม ภายใต้โครงการขับเคลื่อนการใช้งาน e-Document </t>
  </si>
  <si>
    <t>บริษัท ฟรองค์ อินเตอร์เทรด จำกัด
เป็นจำนวนเงิน 99,991.50 บาท</t>
  </si>
  <si>
    <t>ใบสั่งจ้าง เลขที่ ดศ 0213/5886
ลงวันที่ 27 มีนาคม 2569</t>
  </si>
  <si>
    <t>กองกฎหมาย (กม)</t>
  </si>
  <si>
    <t>ซื้อวัสดุคอมพิวเตอร์ (อุปกรณ์จัดเก็บข้อมูล)</t>
  </si>
  <si>
    <t>บริษัท ไอซัพพลาย จำกัด 
เป็นเงินจำนวน ๓๔.๒๔๘๔.๕๐ บาท</t>
  </si>
  <si>
    <t>ใบสั่งจ้างเลขที่ ดศ ๐๒๐๒/๕๕๕๙
ลงวันที่ ๕ มีนาคม ๒๕๖๙</t>
  </si>
  <si>
    <t>กองการสื่อสารโทรคมนาคม (กส)</t>
  </si>
  <si>
    <t xml:space="preserve">จ้างย้ายโทรศัพท์และเปิด Lan Port </t>
  </si>
  <si>
    <t>บริษัท โทรคมนาคมแห่งชาติ จำกัด
(มหาชน) 
เป็นเงินจำนวน 3,363.01 บาท</t>
  </si>
  <si>
    <t>ใบสั่งจ้างเลขที่ ดศ 0210/5994
ลงวันที่ 31 มีนาคม 2569</t>
  </si>
  <si>
    <t>เช่าห้องประชุมพร้อมอุปกรณ์แอลซีดี</t>
  </si>
  <si>
    <t>โรงแรม ทีเค พาเลซ &amp; คอนเวนชั่น
เป็นเงินจำนวน 5,000.- บาท</t>
  </si>
  <si>
    <t>ใบสั่งเช่าเลขที่ ดศ 0200.14/๕๓๕๕
ลงวันที่ 19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</si>
</sst>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IT๙"/>
      <family val="2"/>
    </font>
    <font>
      <sz val="13"/>
      <name val="TH SarabunIT๙"/>
      <family val="2"/>
    </font>
    <font>
      <b/>
      <sz val="13"/>
      <color theme="1"/>
      <name val="TH SarabunIT๙"/>
      <family val="2"/>
      <charset val="222"/>
    </font>
    <font>
      <sz val="13"/>
      <color theme="1"/>
      <name val="TH SarabunIT๙"/>
      <family val="2"/>
      <charset val="22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name val="TH SarabunIT๙"/>
      <family val="2"/>
      <charset val="222"/>
    </font>
    <font>
      <b/>
      <sz val="13"/>
      <name val="TH SarabunIT๙"/>
      <family val="2"/>
      <charset val="222"/>
    </font>
    <font>
      <sz val="13"/>
      <name val="TH SarabunPSK"/>
      <family val="2"/>
    </font>
    <font>
      <b/>
      <sz val="14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1" applyNumberFormat="1" applyFont="1" applyBorder="1" applyAlignment="1">
      <alignment horizontal="center" vertical="top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vertical="top"/>
    </xf>
    <xf numFmtId="4" fontId="3" fillId="0" borderId="0" xfId="1" applyNumberFormat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" fontId="3" fillId="0" borderId="0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right" vertical="top" wrapText="1"/>
    </xf>
    <xf numFmtId="0" fontId="3" fillId="0" borderId="0" xfId="1" applyFont="1" applyAlignment="1">
      <alignment horizontal="right" vertical="top"/>
    </xf>
    <xf numFmtId="0" fontId="4" fillId="0" borderId="0" xfId="1" applyFont="1" applyAlignment="1">
      <alignment vertical="top"/>
    </xf>
    <xf numFmtId="0" fontId="3" fillId="0" borderId="0" xfId="1" applyFont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3" borderId="4" xfId="1" applyNumberFormat="1" applyFont="1" applyFill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3" borderId="5" xfId="1" applyNumberFormat="1" applyFont="1" applyFill="1" applyBorder="1" applyAlignment="1">
      <alignment horizontal="left" vertical="top"/>
    </xf>
    <xf numFmtId="0" fontId="5" fillId="3" borderId="6" xfId="1" applyNumberFormat="1" applyFont="1" applyFill="1" applyBorder="1" applyAlignment="1">
      <alignment horizontal="left" vertical="top"/>
    </xf>
    <xf numFmtId="0" fontId="5" fillId="3" borderId="7" xfId="1" applyNumberFormat="1" applyFont="1" applyFill="1" applyBorder="1" applyAlignment="1">
      <alignment horizontal="left" vertical="top"/>
    </xf>
    <xf numFmtId="0" fontId="6" fillId="0" borderId="4" xfId="1" applyNumberFormat="1" applyFont="1" applyFill="1" applyBorder="1" applyAlignment="1">
      <alignment horizontal="center" vertical="top"/>
    </xf>
    <xf numFmtId="0" fontId="6" fillId="0" borderId="4" xfId="1" applyFont="1" applyBorder="1" applyAlignment="1">
      <alignment horizontal="left" vertical="top" wrapText="1"/>
    </xf>
    <xf numFmtId="43" fontId="6" fillId="0" borderId="4" xfId="2" applyFont="1" applyBorder="1" applyAlignment="1">
      <alignment horizontal="right" vertical="top"/>
    </xf>
    <xf numFmtId="0" fontId="7" fillId="0" borderId="4" xfId="1" applyNumberFormat="1" applyFont="1" applyFill="1" applyBorder="1" applyAlignment="1">
      <alignment horizontal="center" vertical="top"/>
    </xf>
    <xf numFmtId="49" fontId="6" fillId="0" borderId="4" xfId="1" applyNumberFormat="1" applyFont="1" applyBorder="1" applyAlignment="1">
      <alignment vertical="top" wrapText="1"/>
    </xf>
    <xf numFmtId="0" fontId="6" fillId="4" borderId="4" xfId="1" applyFont="1" applyFill="1" applyBorder="1" applyAlignment="1">
      <alignment vertical="top" wrapText="1"/>
    </xf>
    <xf numFmtId="0" fontId="6" fillId="0" borderId="4" xfId="1" applyNumberFormat="1" applyFont="1" applyBorder="1" applyAlignment="1">
      <alignment horizontal="center" vertical="top"/>
    </xf>
    <xf numFmtId="43" fontId="6" fillId="0" borderId="4" xfId="2" applyFont="1" applyBorder="1" applyAlignment="1">
      <alignment horizontal="right" vertical="top" wrapText="1"/>
    </xf>
    <xf numFmtId="0" fontId="6" fillId="0" borderId="4" xfId="1" applyFont="1" applyBorder="1" applyAlignment="1">
      <alignment vertical="top" wrapText="1"/>
    </xf>
    <xf numFmtId="4" fontId="6" fillId="0" borderId="4" xfId="1" applyNumberFormat="1" applyFont="1" applyBorder="1" applyAlignment="1">
      <alignment vertical="top"/>
    </xf>
    <xf numFmtId="4" fontId="6" fillId="0" borderId="4" xfId="1" applyNumberFormat="1" applyFont="1" applyBorder="1" applyAlignment="1">
      <alignment horizontal="right" vertical="top"/>
    </xf>
    <xf numFmtId="4" fontId="6" fillId="0" borderId="4" xfId="1" applyNumberFormat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43" fontId="6" fillId="0" borderId="2" xfId="2" applyFont="1" applyBorder="1" applyAlignment="1">
      <alignment horizontal="right" vertical="top"/>
    </xf>
    <xf numFmtId="4" fontId="6" fillId="0" borderId="2" xfId="1" applyNumberFormat="1" applyFont="1" applyBorder="1" applyAlignment="1">
      <alignment horizontal="left" vertical="top" wrapText="1"/>
    </xf>
    <xf numFmtId="0" fontId="6" fillId="0" borderId="4" xfId="1" applyNumberFormat="1" applyFont="1" applyFill="1" applyBorder="1" applyAlignment="1">
      <alignment horizontal="left" vertical="top" wrapText="1"/>
    </xf>
    <xf numFmtId="43" fontId="6" fillId="0" borderId="4" xfId="3" applyFont="1" applyFill="1" applyBorder="1" applyAlignment="1">
      <alignment horizontal="left" vertical="top"/>
    </xf>
    <xf numFmtId="43" fontId="6" fillId="0" borderId="4" xfId="3" applyFont="1" applyFill="1" applyBorder="1" applyAlignment="1">
      <alignment horizontal="left" vertical="top" wrapText="1"/>
    </xf>
    <xf numFmtId="43" fontId="6" fillId="0" borderId="4" xfId="1" applyNumberFormat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6" fillId="0" borderId="4" xfId="1" applyNumberFormat="1" applyFont="1" applyBorder="1" applyAlignment="1" applyProtection="1">
      <alignment horizontal="left" vertical="top" wrapText="1"/>
    </xf>
    <xf numFmtId="0" fontId="6" fillId="0" borderId="4" xfId="1" applyNumberFormat="1" applyFont="1" applyBorder="1" applyAlignment="1" applyProtection="1">
      <alignment vertical="top" wrapText="1"/>
    </xf>
    <xf numFmtId="4" fontId="6" fillId="0" borderId="4" xfId="1" applyNumberFormat="1" applyFont="1" applyBorder="1" applyAlignment="1">
      <alignment vertical="top" wrapText="1"/>
    </xf>
    <xf numFmtId="0" fontId="4" fillId="0" borderId="0" xfId="1" applyFont="1" applyFill="1" applyAlignment="1">
      <alignment vertical="top"/>
    </xf>
    <xf numFmtId="4" fontId="6" fillId="0" borderId="4" xfId="1" applyNumberFormat="1" applyFont="1" applyFill="1" applyBorder="1" applyAlignment="1">
      <alignment horizontal="right" vertical="top"/>
    </xf>
    <xf numFmtId="0" fontId="4" fillId="0" borderId="0" xfId="1" applyNumberFormat="1" applyFont="1" applyAlignment="1">
      <alignment horizontal="center" vertical="top"/>
    </xf>
    <xf numFmtId="0" fontId="4" fillId="0" borderId="0" xfId="1" applyFont="1" applyAlignment="1">
      <alignment vertical="top" wrapText="1"/>
    </xf>
    <xf numFmtId="4" fontId="4" fillId="0" borderId="0" xfId="1" applyNumberFormat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4" fontId="4" fillId="0" borderId="0" xfId="1" applyNumberFormat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8" fillId="0" borderId="0" xfId="1" applyNumberFormat="1" applyFont="1" applyBorder="1" applyAlignment="1">
      <alignment horizontal="center" vertical="top"/>
    </xf>
    <xf numFmtId="0" fontId="8" fillId="0" borderId="0" xfId="1" applyFont="1" applyBorder="1" applyAlignment="1">
      <alignment vertical="top" wrapText="1"/>
    </xf>
    <xf numFmtId="0" fontId="8" fillId="0" borderId="0" xfId="1" applyFont="1" applyBorder="1" applyAlignment="1">
      <alignment vertical="top"/>
    </xf>
    <xf numFmtId="4" fontId="8" fillId="0" borderId="0" xfId="1" applyNumberFormat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top"/>
    </xf>
    <xf numFmtId="4" fontId="8" fillId="0" borderId="0" xfId="1" applyNumberFormat="1" applyFont="1" applyBorder="1" applyAlignment="1">
      <alignment horizontal="center" vertical="top" wrapText="1"/>
    </xf>
    <xf numFmtId="0" fontId="8" fillId="0" borderId="0" xfId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/>
    </xf>
    <xf numFmtId="0" fontId="9" fillId="0" borderId="0" xfId="1" applyFont="1" applyAlignment="1">
      <alignment horizontal="center" vertical="top"/>
    </xf>
    <xf numFmtId="0" fontId="9" fillId="0" borderId="0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/>
    </xf>
    <xf numFmtId="4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left" vertical="top"/>
    </xf>
    <xf numFmtId="0" fontId="7" fillId="0" borderId="4" xfId="1" applyFont="1" applyBorder="1" applyAlignment="1">
      <alignment horizontal="left" vertical="top" wrapText="1"/>
    </xf>
    <xf numFmtId="43" fontId="7" fillId="0" borderId="4" xfId="2" applyFont="1" applyBorder="1" applyAlignment="1">
      <alignment horizontal="right" vertical="top"/>
    </xf>
    <xf numFmtId="49" fontId="7" fillId="0" borderId="4" xfId="1" applyNumberFormat="1" applyFont="1" applyBorder="1" applyAlignment="1">
      <alignment vertical="top" wrapText="1"/>
    </xf>
    <xf numFmtId="0" fontId="7" fillId="4" borderId="4" xfId="1" applyFont="1" applyFill="1" applyBorder="1" applyAlignment="1">
      <alignment vertical="top" wrapText="1"/>
    </xf>
    <xf numFmtId="0" fontId="7" fillId="0" borderId="4" xfId="1" applyNumberFormat="1" applyFont="1" applyBorder="1" applyAlignment="1">
      <alignment horizontal="center" vertical="top"/>
    </xf>
    <xf numFmtId="43" fontId="7" fillId="0" borderId="4" xfId="2" applyFont="1" applyBorder="1" applyAlignment="1">
      <alignment horizontal="right" vertical="top" wrapText="1"/>
    </xf>
    <xf numFmtId="0" fontId="7" fillId="0" borderId="4" xfId="1" applyNumberFormat="1" applyFont="1" applyFill="1" applyBorder="1" applyAlignment="1">
      <alignment horizontal="left" vertical="top" wrapText="1"/>
    </xf>
    <xf numFmtId="0" fontId="7" fillId="0" borderId="2" xfId="1" applyNumberFormat="1" applyFont="1" applyBorder="1" applyAlignment="1">
      <alignment horizontal="center" vertical="top"/>
    </xf>
    <xf numFmtId="0" fontId="7" fillId="0" borderId="2" xfId="1" applyFont="1" applyBorder="1" applyAlignment="1">
      <alignment horizontal="left" vertical="top" wrapText="1"/>
    </xf>
    <xf numFmtId="43" fontId="7" fillId="0" borderId="2" xfId="2" applyFont="1" applyBorder="1" applyAlignment="1">
      <alignment horizontal="right" vertical="top"/>
    </xf>
    <xf numFmtId="0" fontId="7" fillId="0" borderId="2" xfId="1" applyNumberFormat="1" applyFont="1" applyFill="1" applyBorder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7" fillId="0" borderId="2" xfId="1" applyNumberFormat="1" applyFont="1" applyFill="1" applyBorder="1" applyAlignment="1">
      <alignment horizontal="left" vertical="top" wrapText="1"/>
    </xf>
    <xf numFmtId="0" fontId="7" fillId="0" borderId="3" xfId="1" applyNumberFormat="1" applyFont="1" applyBorder="1" applyAlignment="1">
      <alignment horizontal="center" vertical="top"/>
    </xf>
    <xf numFmtId="0" fontId="7" fillId="0" borderId="3" xfId="1" applyFont="1" applyBorder="1" applyAlignment="1">
      <alignment horizontal="left" vertical="top" wrapText="1"/>
    </xf>
    <xf numFmtId="43" fontId="7" fillId="0" borderId="3" xfId="2" applyFont="1" applyBorder="1" applyAlignment="1">
      <alignment horizontal="right" vertical="top"/>
    </xf>
    <xf numFmtId="0" fontId="7" fillId="0" borderId="3" xfId="1" applyNumberFormat="1" applyFont="1" applyFill="1" applyBorder="1" applyAlignment="1">
      <alignment horizontal="center" vertical="top"/>
    </xf>
    <xf numFmtId="0" fontId="7" fillId="0" borderId="3" xfId="1" applyNumberFormat="1" applyFont="1" applyFill="1" applyBorder="1" applyAlignment="1">
      <alignment horizontal="left" vertical="top" wrapText="1"/>
    </xf>
    <xf numFmtId="43" fontId="10" fillId="0" borderId="4" xfId="3" applyFont="1" applyBorder="1" applyAlignment="1">
      <alignment horizontal="center" vertical="top"/>
    </xf>
    <xf numFmtId="0" fontId="8" fillId="3" borderId="5" xfId="1" applyNumberFormat="1" applyFont="1" applyFill="1" applyBorder="1" applyAlignment="1">
      <alignment horizontal="left" vertical="top"/>
    </xf>
    <xf numFmtId="0" fontId="8" fillId="3" borderId="6" xfId="1" applyNumberFormat="1" applyFont="1" applyFill="1" applyBorder="1" applyAlignment="1">
      <alignment horizontal="left" vertical="top"/>
    </xf>
    <xf numFmtId="0" fontId="8" fillId="3" borderId="7" xfId="1" applyNumberFormat="1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4" fontId="11" fillId="2" borderId="3" xfId="0" applyNumberFormat="1" applyFont="1" applyFill="1" applyBorder="1" applyAlignment="1">
      <alignment horizontal="center" vertical="center"/>
    </xf>
    <xf numFmtId="4" fontId="11" fillId="2" borderId="3" xfId="0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left" vertical="top"/>
    </xf>
    <xf numFmtId="0" fontId="3" fillId="3" borderId="5" xfId="1" applyNumberFormat="1" applyFont="1" applyFill="1" applyBorder="1" applyAlignment="1">
      <alignment horizontal="left" vertical="top"/>
    </xf>
    <xf numFmtId="0" fontId="3" fillId="3" borderId="6" xfId="1" applyNumberFormat="1" applyFont="1" applyFill="1" applyBorder="1" applyAlignment="1">
      <alignment horizontal="left" vertical="top"/>
    </xf>
    <xf numFmtId="0" fontId="3" fillId="3" borderId="7" xfId="1" applyNumberFormat="1" applyFont="1" applyFill="1" applyBorder="1" applyAlignment="1">
      <alignment horizontal="left" vertical="top"/>
    </xf>
    <xf numFmtId="0" fontId="4" fillId="0" borderId="4" xfId="1" applyNumberFormat="1" applyFont="1" applyBorder="1" applyAlignment="1">
      <alignment horizontal="center" vertical="top"/>
    </xf>
    <xf numFmtId="43" fontId="4" fillId="0" borderId="4" xfId="2" applyFont="1" applyBorder="1" applyAlignment="1">
      <alignment horizontal="right" vertical="top"/>
    </xf>
    <xf numFmtId="0" fontId="4" fillId="0" borderId="4" xfId="1" applyNumberFormat="1" applyFont="1" applyFill="1" applyBorder="1" applyAlignment="1">
      <alignment horizontal="center" vertical="top"/>
    </xf>
    <xf numFmtId="43" fontId="4" fillId="0" borderId="4" xfId="2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left" vertical="top" wrapText="1"/>
    </xf>
    <xf numFmtId="0" fontId="4" fillId="0" borderId="4" xfId="1" applyNumberFormat="1" applyFont="1" applyFill="1" applyBorder="1" applyAlignment="1">
      <alignment horizontal="left" vertical="top" wrapText="1"/>
    </xf>
    <xf numFmtId="43" fontId="4" fillId="0" borderId="4" xfId="3" applyFont="1" applyFill="1" applyBorder="1" applyAlignment="1">
      <alignment horizontal="left" vertical="top"/>
    </xf>
    <xf numFmtId="0" fontId="7" fillId="0" borderId="4" xfId="1" applyFont="1" applyBorder="1" applyAlignment="1">
      <alignment vertical="top" wrapText="1"/>
    </xf>
    <xf numFmtId="4" fontId="7" fillId="0" borderId="4" xfId="1" applyNumberFormat="1" applyFont="1" applyBorder="1" applyAlignment="1">
      <alignment horizontal="right" vertical="top"/>
    </xf>
    <xf numFmtId="0" fontId="7" fillId="0" borderId="4" xfId="1" applyNumberFormat="1" applyFont="1" applyBorder="1" applyAlignment="1" applyProtection="1">
      <alignment vertical="top" wrapText="1"/>
    </xf>
    <xf numFmtId="4" fontId="4" fillId="0" borderId="4" xfId="1" applyNumberFormat="1" applyFont="1" applyFill="1" applyBorder="1" applyAlignment="1">
      <alignment horizontal="right" vertical="top"/>
    </xf>
    <xf numFmtId="0" fontId="7" fillId="0" borderId="4" xfId="1" applyNumberFormat="1" applyFont="1" applyBorder="1" applyAlignment="1" applyProtection="1">
      <alignment horizontal="left" vertical="top" wrapText="1"/>
    </xf>
    <xf numFmtId="0" fontId="13" fillId="0" borderId="0" xfId="1" applyFont="1" applyAlignment="1">
      <alignment horizontal="center" vertical="top"/>
    </xf>
    <xf numFmtId="0" fontId="13" fillId="0" borderId="0" xfId="1" applyFont="1" applyBorder="1" applyAlignment="1">
      <alignment horizontal="center" vertical="top"/>
    </xf>
    <xf numFmtId="0" fontId="13" fillId="0" borderId="1" xfId="1" applyFont="1" applyBorder="1" applyAlignment="1">
      <alignment horizontal="center" vertical="top"/>
    </xf>
    <xf numFmtId="0" fontId="4" fillId="0" borderId="2" xfId="1" applyNumberFormat="1" applyFont="1" applyFill="1" applyBorder="1" applyAlignment="1">
      <alignment horizontal="center" vertical="top"/>
    </xf>
    <xf numFmtId="0" fontId="4" fillId="0" borderId="2" xfId="1" applyNumberFormat="1" applyFont="1" applyFill="1" applyBorder="1" applyAlignment="1">
      <alignment horizontal="left" vertical="top" wrapText="1"/>
    </xf>
    <xf numFmtId="43" fontId="4" fillId="0" borderId="2" xfId="3" applyFont="1" applyFill="1" applyBorder="1" applyAlignment="1">
      <alignment horizontal="left" vertical="top"/>
    </xf>
    <xf numFmtId="0" fontId="4" fillId="0" borderId="3" xfId="1" applyNumberFormat="1" applyFont="1" applyFill="1" applyBorder="1" applyAlignment="1">
      <alignment horizontal="center" vertical="top"/>
    </xf>
    <xf numFmtId="0" fontId="4" fillId="0" borderId="3" xfId="1" applyNumberFormat="1" applyFont="1" applyFill="1" applyBorder="1" applyAlignment="1">
      <alignment horizontal="left" vertical="top" wrapText="1"/>
    </xf>
    <xf numFmtId="43" fontId="4" fillId="0" borderId="3" xfId="3" applyFont="1" applyFill="1" applyBorder="1" applyAlignment="1">
      <alignment horizontal="left" vertical="top"/>
    </xf>
    <xf numFmtId="0" fontId="4" fillId="0" borderId="3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center" vertical="top" wrapText="1"/>
    </xf>
    <xf numFmtId="0" fontId="4" fillId="4" borderId="4" xfId="1" applyFont="1" applyFill="1" applyBorder="1" applyAlignment="1">
      <alignment vertical="top" wrapText="1"/>
    </xf>
    <xf numFmtId="0" fontId="4" fillId="0" borderId="4" xfId="1" applyFont="1" applyBorder="1" applyAlignment="1">
      <alignment vertical="top" wrapText="1"/>
    </xf>
  </cellXfs>
  <cellStyles count="4">
    <cellStyle name="Comma 2 2" xfId="2"/>
    <cellStyle name="Comma 4 2" xfId="3"/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0"/>
  <sheetViews>
    <sheetView tabSelected="1" view="pageBreakPreview" zoomScale="85" zoomScaleNormal="90" zoomScaleSheetLayoutView="85" workbookViewId="0">
      <pane ySplit="6" topLeftCell="A141" activePane="bottomLeft" state="frozen"/>
      <selection pane="bottomLeft" activeCell="A143" sqref="A143:I180"/>
    </sheetView>
  </sheetViews>
  <sheetFormatPr defaultRowHeight="16.5"/>
  <cols>
    <col min="1" max="1" width="7.28515625" style="53" customWidth="1"/>
    <col min="2" max="2" width="30.42578125" style="54" customWidth="1"/>
    <col min="3" max="3" width="16.42578125" style="9" customWidth="1"/>
    <col min="4" max="4" width="15.7109375" style="55" customWidth="1"/>
    <col min="5" max="5" width="10.140625" style="56" customWidth="1"/>
    <col min="6" max="6" width="26.28515625" style="57" customWidth="1"/>
    <col min="7" max="7" width="25.7109375" style="57" customWidth="1"/>
    <col min="8" max="8" width="30.5703125" style="58" customWidth="1"/>
    <col min="9" max="9" width="27.42578125" style="9" bestFit="1" customWidth="1"/>
    <col min="10" max="16384" width="9.140625" style="9"/>
  </cols>
  <sheetData>
    <row r="1" spans="1:9">
      <c r="A1" s="1"/>
      <c r="B1" s="2"/>
      <c r="C1" s="3"/>
      <c r="D1" s="4"/>
      <c r="E1" s="5"/>
      <c r="F1" s="6"/>
      <c r="G1" s="6"/>
      <c r="H1" s="7"/>
      <c r="I1" s="8" t="s">
        <v>0</v>
      </c>
    </row>
    <row r="2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>
      <c r="A3" s="11" t="s">
        <v>2</v>
      </c>
      <c r="B3" s="11"/>
      <c r="C3" s="11"/>
      <c r="D3" s="11"/>
      <c r="E3" s="11"/>
      <c r="F3" s="11"/>
      <c r="G3" s="11"/>
      <c r="H3" s="11"/>
      <c r="I3" s="11"/>
    </row>
    <row r="4" spans="1:9">
      <c r="A4" s="12" t="s">
        <v>3</v>
      </c>
      <c r="B4" s="12"/>
      <c r="C4" s="12"/>
      <c r="D4" s="12"/>
      <c r="E4" s="12"/>
      <c r="F4" s="12"/>
      <c r="G4" s="12"/>
      <c r="H4" s="12"/>
      <c r="I4" s="12"/>
    </row>
    <row r="5" spans="1:9">
      <c r="A5" s="13" t="s">
        <v>4</v>
      </c>
      <c r="B5" s="14" t="s">
        <v>5</v>
      </c>
      <c r="C5" s="15" t="s">
        <v>6</v>
      </c>
      <c r="D5" s="16" t="s">
        <v>7</v>
      </c>
      <c r="E5" s="13" t="s">
        <v>8</v>
      </c>
      <c r="F5" s="17" t="s">
        <v>9</v>
      </c>
      <c r="G5" s="17" t="s">
        <v>10</v>
      </c>
      <c r="H5" s="14" t="s">
        <v>11</v>
      </c>
      <c r="I5" s="15" t="s">
        <v>12</v>
      </c>
    </row>
    <row r="6" spans="1:9">
      <c r="A6" s="18"/>
      <c r="B6" s="19"/>
      <c r="C6" s="20" t="s">
        <v>13</v>
      </c>
      <c r="D6" s="21"/>
      <c r="E6" s="18"/>
      <c r="F6" s="22" t="s">
        <v>14</v>
      </c>
      <c r="G6" s="22" t="s">
        <v>15</v>
      </c>
      <c r="H6" s="19"/>
      <c r="I6" s="20" t="s">
        <v>16</v>
      </c>
    </row>
    <row r="7" spans="1:9" s="24" customFormat="1" ht="15" customHeight="1">
      <c r="A7" s="23" t="s">
        <v>17</v>
      </c>
      <c r="B7" s="23"/>
      <c r="C7" s="23"/>
      <c r="D7" s="23"/>
      <c r="E7" s="23"/>
      <c r="F7" s="23"/>
      <c r="G7" s="23"/>
      <c r="H7" s="23"/>
      <c r="I7" s="23"/>
    </row>
    <row r="8" spans="1:9" s="24" customFormat="1" ht="15" customHeight="1">
      <c r="A8" s="25" t="s">
        <v>18</v>
      </c>
      <c r="B8" s="26"/>
      <c r="C8" s="26"/>
      <c r="D8" s="26"/>
      <c r="E8" s="26"/>
      <c r="F8" s="26"/>
      <c r="G8" s="26"/>
      <c r="H8" s="26"/>
      <c r="I8" s="27"/>
    </row>
    <row r="9" spans="1:9" s="24" customFormat="1" ht="66.75" customHeight="1">
      <c r="A9" s="28">
        <v>1</v>
      </c>
      <c r="B9" s="29" t="s">
        <v>19</v>
      </c>
      <c r="C9" s="30">
        <v>430000</v>
      </c>
      <c r="D9" s="30">
        <v>430000</v>
      </c>
      <c r="E9" s="31" t="s">
        <v>20</v>
      </c>
      <c r="F9" s="29" t="s">
        <v>21</v>
      </c>
      <c r="G9" s="29" t="str">
        <f t="shared" ref="G9:G22" si="0">+F9</f>
        <v>บริษัท เคดับบลิว โซลูชั่น จำกัด
เป็นเงินจำนวน 430,000.- บาท</v>
      </c>
      <c r="H9" s="32" t="s">
        <v>22</v>
      </c>
      <c r="I9" s="33" t="s">
        <v>23</v>
      </c>
    </row>
    <row r="10" spans="1:9" ht="67.5" customHeight="1">
      <c r="A10" s="34">
        <v>2</v>
      </c>
      <c r="B10" s="29" t="s">
        <v>24</v>
      </c>
      <c r="C10" s="30">
        <v>475200</v>
      </c>
      <c r="D10" s="30">
        <v>475200</v>
      </c>
      <c r="E10" s="31" t="s">
        <v>20</v>
      </c>
      <c r="F10" s="29" t="s">
        <v>25</v>
      </c>
      <c r="G10" s="29" t="str">
        <f t="shared" si="0"/>
        <v>บริษัท โตชิบา เทค (ประเทศไทย) จำกัด
เป็นเงินจำนวน 475,200.- บาท</v>
      </c>
      <c r="H10" s="32" t="s">
        <v>22</v>
      </c>
      <c r="I10" s="33" t="s">
        <v>26</v>
      </c>
    </row>
    <row r="11" spans="1:9" ht="67.5" customHeight="1">
      <c r="A11" s="34">
        <v>3</v>
      </c>
      <c r="B11" s="29" t="s">
        <v>27</v>
      </c>
      <c r="C11" s="30">
        <v>100000</v>
      </c>
      <c r="D11" s="30">
        <v>100000</v>
      </c>
      <c r="E11" s="31" t="s">
        <v>20</v>
      </c>
      <c r="F11" s="29" t="s">
        <v>28</v>
      </c>
      <c r="G11" s="29" t="str">
        <f t="shared" si="0"/>
        <v>บริษัท เอ็ม.วอเตอร์ จำกัด
เป็นเงินจำนวน 100,000.- บาท</v>
      </c>
      <c r="H11" s="32" t="s">
        <v>22</v>
      </c>
      <c r="I11" s="33" t="s">
        <v>29</v>
      </c>
    </row>
    <row r="12" spans="1:9" ht="67.5" customHeight="1">
      <c r="A12" s="28">
        <v>4</v>
      </c>
      <c r="B12" s="29" t="s">
        <v>30</v>
      </c>
      <c r="C12" s="30">
        <v>385000</v>
      </c>
      <c r="D12" s="30">
        <v>370000</v>
      </c>
      <c r="E12" s="31" t="s">
        <v>20</v>
      </c>
      <c r="F12" s="29" t="s">
        <v>31</v>
      </c>
      <c r="G12" s="29" t="str">
        <f t="shared" si="0"/>
        <v>บริษัท คอมพิวเตอร์ เอ็นจิเนียริ่ง โซลูชั่น จำกัด
เป็นเงินจำนวน 370,000.- บาท</v>
      </c>
      <c r="H12" s="32" t="s">
        <v>22</v>
      </c>
      <c r="I12" s="33" t="s">
        <v>32</v>
      </c>
    </row>
    <row r="13" spans="1:9" ht="66.75" customHeight="1">
      <c r="A13" s="34">
        <v>5</v>
      </c>
      <c r="B13" s="29" t="s">
        <v>33</v>
      </c>
      <c r="C13" s="35">
        <v>15087</v>
      </c>
      <c r="D13" s="35">
        <v>15087</v>
      </c>
      <c r="E13" s="31" t="s">
        <v>20</v>
      </c>
      <c r="F13" s="29" t="s">
        <v>34</v>
      </c>
      <c r="G13" s="29" t="str">
        <f t="shared" si="0"/>
        <v>บริษัท มิสเตอร์ อิ๊งค์ คอมพิวเตอร์เซอร์วิส จำกัด
เป็นเงินจำนวน 15,087.- บาท</v>
      </c>
      <c r="H13" s="32" t="s">
        <v>22</v>
      </c>
      <c r="I13" s="33" t="s">
        <v>35</v>
      </c>
    </row>
    <row r="14" spans="1:9" ht="68.25" customHeight="1">
      <c r="A14" s="34">
        <v>6</v>
      </c>
      <c r="B14" s="29" t="s">
        <v>36</v>
      </c>
      <c r="C14" s="30">
        <v>51999</v>
      </c>
      <c r="D14" s="30">
        <v>51999</v>
      </c>
      <c r="E14" s="31" t="s">
        <v>20</v>
      </c>
      <c r="F14" s="29" t="s">
        <v>37</v>
      </c>
      <c r="G14" s="29" t="str">
        <f t="shared" si="0"/>
        <v>บริษัท ตากอรุณสิน จำกัด
เป็นเงินจำนวน 51,999.- บาท</v>
      </c>
      <c r="H14" s="32" t="s">
        <v>22</v>
      </c>
      <c r="I14" s="33" t="s">
        <v>38</v>
      </c>
    </row>
    <row r="15" spans="1:9" ht="66.75" customHeight="1">
      <c r="A15" s="28">
        <v>7</v>
      </c>
      <c r="B15" s="29" t="s">
        <v>39</v>
      </c>
      <c r="C15" s="30">
        <v>499946.64</v>
      </c>
      <c r="D15" s="30">
        <v>499946.64</v>
      </c>
      <c r="E15" s="31" t="s">
        <v>20</v>
      </c>
      <c r="F15" s="29" t="s">
        <v>40</v>
      </c>
      <c r="G15" s="29" t="str">
        <f t="shared" si="0"/>
        <v>บริษัท เคอร์เซอร์ โซลูชั่น จำกัด
เป็นเงินจำนวน 499,946.64 บาท</v>
      </c>
      <c r="H15" s="32" t="s">
        <v>22</v>
      </c>
      <c r="I15" s="33" t="s">
        <v>41</v>
      </c>
    </row>
    <row r="16" spans="1:9" ht="67.5" customHeight="1">
      <c r="A16" s="34">
        <v>8</v>
      </c>
      <c r="B16" s="29" t="s">
        <v>42</v>
      </c>
      <c r="C16" s="30">
        <v>11556</v>
      </c>
      <c r="D16" s="30">
        <v>11556</v>
      </c>
      <c r="E16" s="31" t="s">
        <v>20</v>
      </c>
      <c r="F16" s="29" t="s">
        <v>43</v>
      </c>
      <c r="G16" s="29" t="str">
        <f t="shared" si="0"/>
        <v>บริษัท โทรคมนาคมแห่งชาติ จำกัด (มหาชน)
เป็นเงินจำนวน 11,556.- บาท</v>
      </c>
      <c r="H16" s="32" t="s">
        <v>22</v>
      </c>
      <c r="I16" s="33" t="s">
        <v>44</v>
      </c>
    </row>
    <row r="17" spans="1:9" ht="66.75" customHeight="1">
      <c r="A17" s="34">
        <v>9</v>
      </c>
      <c r="B17" s="36" t="s">
        <v>45</v>
      </c>
      <c r="C17" s="37">
        <v>386100</v>
      </c>
      <c r="D17" s="38">
        <v>386100</v>
      </c>
      <c r="E17" s="31" t="s">
        <v>20</v>
      </c>
      <c r="F17" s="39" t="s">
        <v>46</v>
      </c>
      <c r="G17" s="29" t="str">
        <f t="shared" si="0"/>
        <v>บริษัท พีพีเอ็น 51 จำกัด
เป็นเงินจำนวน 386,100.- บาท</v>
      </c>
      <c r="H17" s="32" t="s">
        <v>22</v>
      </c>
      <c r="I17" s="33" t="s">
        <v>47</v>
      </c>
    </row>
    <row r="18" spans="1:9" ht="67.5" customHeight="1">
      <c r="A18" s="28">
        <v>10</v>
      </c>
      <c r="B18" s="29" t="s">
        <v>48</v>
      </c>
      <c r="C18" s="30">
        <v>495000</v>
      </c>
      <c r="D18" s="30">
        <v>495000</v>
      </c>
      <c r="E18" s="31" t="s">
        <v>20</v>
      </c>
      <c r="F18" s="29" t="s">
        <v>49</v>
      </c>
      <c r="G18" s="29" t="str">
        <f t="shared" si="0"/>
        <v>บริษัท ว้าวคลีนนิ่งแมเนจเม้นท์ จำกัด
เป็นเงินจำนวน 495,000.- บาท</v>
      </c>
      <c r="H18" s="32" t="s">
        <v>22</v>
      </c>
      <c r="I18" s="33" t="s">
        <v>50</v>
      </c>
    </row>
    <row r="19" spans="1:9" ht="66">
      <c r="A19" s="34">
        <v>11</v>
      </c>
      <c r="B19" s="29" t="s">
        <v>51</v>
      </c>
      <c r="C19" s="30">
        <v>259200</v>
      </c>
      <c r="D19" s="30">
        <v>259200</v>
      </c>
      <c r="E19" s="31" t="s">
        <v>20</v>
      </c>
      <c r="F19" s="29" t="s">
        <v>52</v>
      </c>
      <c r="G19" s="29" t="str">
        <f t="shared" si="0"/>
        <v>บริษัท โตชิบา เทค (ประเทศไทย) จำกัด
เป็นเงินจำนวน 259,200.- บาท</v>
      </c>
      <c r="H19" s="32" t="s">
        <v>22</v>
      </c>
      <c r="I19" s="33" t="s">
        <v>53</v>
      </c>
    </row>
    <row r="20" spans="1:9" ht="67.5" customHeight="1">
      <c r="A20" s="34">
        <v>12</v>
      </c>
      <c r="B20" s="29" t="s">
        <v>54</v>
      </c>
      <c r="C20" s="30">
        <v>182700</v>
      </c>
      <c r="D20" s="30">
        <v>182700</v>
      </c>
      <c r="E20" s="31" t="s">
        <v>20</v>
      </c>
      <c r="F20" s="29" t="s">
        <v>55</v>
      </c>
      <c r="G20" s="29" t="str">
        <f t="shared" si="0"/>
        <v>บริษัท ดาต้า เทคโนโลยี่ จำกัด
เป็นเงินจำนวน 182,700.- บาท</v>
      </c>
      <c r="H20" s="32" t="s">
        <v>22</v>
      </c>
      <c r="I20" s="33" t="s">
        <v>56</v>
      </c>
    </row>
    <row r="21" spans="1:9" ht="67.5" customHeight="1">
      <c r="A21" s="28">
        <v>13</v>
      </c>
      <c r="B21" s="29" t="s">
        <v>57</v>
      </c>
      <c r="C21" s="35">
        <v>17655</v>
      </c>
      <c r="D21" s="35">
        <v>17655</v>
      </c>
      <c r="E21" s="31" t="s">
        <v>20</v>
      </c>
      <c r="F21" s="39" t="s">
        <v>58</v>
      </c>
      <c r="G21" s="29" t="str">
        <f t="shared" si="0"/>
        <v>บริษัท ไอซัพพลาย จำกัด
เป็นเงินจำนวน 17,655.- บาท</v>
      </c>
      <c r="H21" s="32" t="s">
        <v>22</v>
      </c>
      <c r="I21" s="33" t="s">
        <v>59</v>
      </c>
    </row>
    <row r="22" spans="1:9" ht="66" customHeight="1">
      <c r="A22" s="34">
        <v>14</v>
      </c>
      <c r="B22" s="40" t="s">
        <v>60</v>
      </c>
      <c r="C22" s="41">
        <v>146749.99</v>
      </c>
      <c r="D22" s="41">
        <v>146749.99</v>
      </c>
      <c r="E22" s="31" t="s">
        <v>20</v>
      </c>
      <c r="F22" s="42" t="s">
        <v>61</v>
      </c>
      <c r="G22" s="29" t="str">
        <f t="shared" si="0"/>
        <v>บริษัท ทริปเปิลที บรอดแบนด์ จำกัด (มหาชน)
เป็นเงินจำนวน 146,749.99 บาท</v>
      </c>
      <c r="H22" s="32" t="s">
        <v>22</v>
      </c>
      <c r="I22" s="33" t="s">
        <v>62</v>
      </c>
    </row>
    <row r="23" spans="1:9">
      <c r="A23" s="25" t="s">
        <v>63</v>
      </c>
      <c r="B23" s="26"/>
      <c r="C23" s="26"/>
      <c r="D23" s="26"/>
      <c r="E23" s="26"/>
      <c r="F23" s="26"/>
      <c r="G23" s="26"/>
      <c r="H23" s="26"/>
      <c r="I23" s="27"/>
    </row>
    <row r="24" spans="1:9" ht="150.75" customHeight="1">
      <c r="A24" s="28">
        <v>1</v>
      </c>
      <c r="B24" s="43" t="s">
        <v>64</v>
      </c>
      <c r="C24" s="44">
        <v>9484000</v>
      </c>
      <c r="D24" s="44">
        <v>9482040.4000000004</v>
      </c>
      <c r="E24" s="28" t="s">
        <v>65</v>
      </c>
      <c r="F24" s="45" t="s">
        <v>66</v>
      </c>
      <c r="G24" s="46" t="s">
        <v>67</v>
      </c>
      <c r="H24" s="47" t="s">
        <v>68</v>
      </c>
      <c r="I24" s="43" t="s">
        <v>69</v>
      </c>
    </row>
    <row r="25" spans="1:9" ht="118.5" customHeight="1">
      <c r="A25" s="28">
        <v>2</v>
      </c>
      <c r="B25" s="43" t="s">
        <v>70</v>
      </c>
      <c r="C25" s="44">
        <v>16494893.16</v>
      </c>
      <c r="D25" s="44">
        <v>16494893.16</v>
      </c>
      <c r="E25" s="28" t="s">
        <v>65</v>
      </c>
      <c r="F25" s="43" t="s">
        <v>71</v>
      </c>
      <c r="G25" s="29" t="s">
        <v>72</v>
      </c>
      <c r="H25" s="47" t="s">
        <v>68</v>
      </c>
      <c r="I25" s="43" t="s">
        <v>73</v>
      </c>
    </row>
    <row r="26" spans="1:9" ht="18" customHeight="1">
      <c r="A26" s="25" t="s">
        <v>74</v>
      </c>
      <c r="B26" s="26"/>
      <c r="C26" s="26"/>
      <c r="D26" s="26"/>
      <c r="E26" s="26"/>
      <c r="F26" s="26"/>
      <c r="G26" s="26"/>
      <c r="H26" s="26"/>
      <c r="I26" s="27"/>
    </row>
    <row r="27" spans="1:9" ht="65.25" customHeight="1">
      <c r="A27" s="34">
        <v>1</v>
      </c>
      <c r="B27" s="36" t="s">
        <v>75</v>
      </c>
      <c r="C27" s="38">
        <v>9000</v>
      </c>
      <c r="D27" s="38">
        <v>9000</v>
      </c>
      <c r="E27" s="31" t="s">
        <v>20</v>
      </c>
      <c r="F27" s="48" t="s">
        <v>76</v>
      </c>
      <c r="G27" s="49" t="str">
        <f>+F27</f>
        <v>นายชัยวัฒน์ ภูธรชัย
เป็นเงินจำนวน 9,000.- บาท</v>
      </c>
      <c r="H27" s="32" t="s">
        <v>22</v>
      </c>
      <c r="I27" s="33" t="s">
        <v>77</v>
      </c>
    </row>
    <row r="28" spans="1:9" ht="67.5" customHeight="1">
      <c r="A28" s="34">
        <v>2</v>
      </c>
      <c r="B28" s="36" t="s">
        <v>78</v>
      </c>
      <c r="C28" s="38">
        <v>9000</v>
      </c>
      <c r="D28" s="38">
        <v>9000</v>
      </c>
      <c r="E28" s="31" t="s">
        <v>20</v>
      </c>
      <c r="F28" s="39" t="s">
        <v>79</v>
      </c>
      <c r="G28" s="50" t="str">
        <f>+F28</f>
        <v>นายโชคชัย ชูวงศ์
เป็นเงินจำนวน 9,000.- บาท</v>
      </c>
      <c r="H28" s="32" t="s">
        <v>22</v>
      </c>
      <c r="I28" s="29" t="s">
        <v>80</v>
      </c>
    </row>
    <row r="29" spans="1:9" s="51" customFormat="1">
      <c r="A29" s="25" t="s">
        <v>81</v>
      </c>
      <c r="B29" s="26"/>
      <c r="C29" s="26"/>
      <c r="D29" s="26"/>
      <c r="E29" s="26"/>
      <c r="F29" s="26"/>
      <c r="G29" s="26"/>
      <c r="H29" s="26"/>
      <c r="I29" s="27"/>
    </row>
    <row r="30" spans="1:9" ht="67.5" customHeight="1">
      <c r="A30" s="28">
        <v>1</v>
      </c>
      <c r="B30" s="43" t="s">
        <v>82</v>
      </c>
      <c r="C30" s="52">
        <v>89345</v>
      </c>
      <c r="D30" s="52">
        <v>89345</v>
      </c>
      <c r="E30" s="31" t="s">
        <v>20</v>
      </c>
      <c r="F30" s="43" t="s">
        <v>83</v>
      </c>
      <c r="G30" s="43" t="str">
        <f>+F30</f>
        <v>บริษัท อาร์คิ โซลูชั่น จำกัด
เป็นเงินจำนวน 89,345.- บาท</v>
      </c>
      <c r="H30" s="32" t="s">
        <v>22</v>
      </c>
      <c r="I30" s="43" t="s">
        <v>84</v>
      </c>
    </row>
    <row r="32" spans="1:9">
      <c r="A32" s="59"/>
      <c r="B32" s="60"/>
      <c r="C32" s="61"/>
      <c r="D32" s="62"/>
      <c r="E32" s="63"/>
      <c r="F32" s="64"/>
      <c r="G32" s="64"/>
      <c r="H32" s="65"/>
      <c r="I32" s="66" t="s">
        <v>0</v>
      </c>
    </row>
    <row r="33" spans="1:9" ht="18.75">
      <c r="A33" s="67" t="s">
        <v>85</v>
      </c>
      <c r="B33" s="67"/>
      <c r="C33" s="67"/>
      <c r="D33" s="67"/>
      <c r="E33" s="67"/>
      <c r="F33" s="67"/>
      <c r="G33" s="67"/>
      <c r="H33" s="67"/>
      <c r="I33" s="67"/>
    </row>
    <row r="34" spans="1:9" ht="18.75">
      <c r="A34" s="68" t="s">
        <v>2</v>
      </c>
      <c r="B34" s="68"/>
      <c r="C34" s="68"/>
      <c r="D34" s="68"/>
      <c r="E34" s="68"/>
      <c r="F34" s="68"/>
      <c r="G34" s="68"/>
      <c r="H34" s="68"/>
      <c r="I34" s="68"/>
    </row>
    <row r="35" spans="1:9" ht="18.75">
      <c r="A35" s="69" t="s">
        <v>86</v>
      </c>
      <c r="B35" s="69"/>
      <c r="C35" s="69"/>
      <c r="D35" s="69"/>
      <c r="E35" s="69"/>
      <c r="F35" s="69"/>
      <c r="G35" s="69"/>
      <c r="H35" s="69"/>
      <c r="I35" s="69"/>
    </row>
    <row r="36" spans="1:9">
      <c r="A36" s="70" t="s">
        <v>4</v>
      </c>
      <c r="B36" s="71" t="s">
        <v>5</v>
      </c>
      <c r="C36" s="72" t="s">
        <v>6</v>
      </c>
      <c r="D36" s="73" t="s">
        <v>7</v>
      </c>
      <c r="E36" s="70" t="s">
        <v>8</v>
      </c>
      <c r="F36" s="74" t="s">
        <v>9</v>
      </c>
      <c r="G36" s="74" t="s">
        <v>10</v>
      </c>
      <c r="H36" s="71" t="s">
        <v>11</v>
      </c>
      <c r="I36" s="72" t="s">
        <v>12</v>
      </c>
    </row>
    <row r="37" spans="1:9">
      <c r="A37" s="75"/>
      <c r="B37" s="76"/>
      <c r="C37" s="77" t="s">
        <v>13</v>
      </c>
      <c r="D37" s="78"/>
      <c r="E37" s="75"/>
      <c r="F37" s="79" t="s">
        <v>14</v>
      </c>
      <c r="G37" s="79" t="s">
        <v>15</v>
      </c>
      <c r="H37" s="76"/>
      <c r="I37" s="77" t="s">
        <v>16</v>
      </c>
    </row>
    <row r="38" spans="1:9">
      <c r="A38" s="80" t="s">
        <v>17</v>
      </c>
      <c r="B38" s="80"/>
      <c r="C38" s="80"/>
      <c r="D38" s="80"/>
      <c r="E38" s="80"/>
      <c r="F38" s="80"/>
      <c r="G38" s="80"/>
      <c r="H38" s="80"/>
      <c r="I38" s="80"/>
    </row>
    <row r="39" spans="1:9">
      <c r="A39" s="80" t="s">
        <v>18</v>
      </c>
      <c r="B39" s="80"/>
      <c r="C39" s="80"/>
      <c r="D39" s="80"/>
      <c r="E39" s="80"/>
      <c r="F39" s="80"/>
      <c r="G39" s="80"/>
      <c r="H39" s="80"/>
      <c r="I39" s="80"/>
    </row>
    <row r="40" spans="1:9" ht="82.5">
      <c r="A40" s="31">
        <v>1</v>
      </c>
      <c r="B40" s="81" t="s">
        <v>87</v>
      </c>
      <c r="C40" s="82">
        <v>50600</v>
      </c>
      <c r="D40" s="82">
        <v>50600</v>
      </c>
      <c r="E40" s="31" t="s">
        <v>20</v>
      </c>
      <c r="F40" s="81" t="s">
        <v>88</v>
      </c>
      <c r="G40" s="81" t="str">
        <f t="shared" ref="G40:G45" si="1">+F40</f>
        <v>บริษัท รักสยาม พรอพเพอร์ตี้ แอนด์
ดีเวลลอปเม้นท์ 2004 จำกัด
เป็นเงินจำนวน 50,600.- บาท</v>
      </c>
      <c r="H40" s="83" t="s">
        <v>22</v>
      </c>
      <c r="I40" s="84" t="s">
        <v>89</v>
      </c>
    </row>
    <row r="41" spans="1:9" ht="66">
      <c r="A41" s="85">
        <v>2</v>
      </c>
      <c r="B41" s="81" t="s">
        <v>90</v>
      </c>
      <c r="C41" s="82">
        <v>8549.2999999999993</v>
      </c>
      <c r="D41" s="82">
        <v>8549.2999999999993</v>
      </c>
      <c r="E41" s="31" t="s">
        <v>20</v>
      </c>
      <c r="F41" s="81" t="s">
        <v>91</v>
      </c>
      <c r="G41" s="81" t="str">
        <f t="shared" si="1"/>
        <v>บริษัท ไอซัพพลาย จำกัด
เป็นเงินจำนวน 8,549.30 บาท</v>
      </c>
      <c r="H41" s="83" t="s">
        <v>22</v>
      </c>
      <c r="I41" s="84" t="s">
        <v>92</v>
      </c>
    </row>
    <row r="42" spans="1:9" ht="66">
      <c r="A42" s="31">
        <v>3</v>
      </c>
      <c r="B42" s="81" t="s">
        <v>93</v>
      </c>
      <c r="C42" s="82">
        <v>7960.8</v>
      </c>
      <c r="D42" s="82">
        <v>7960.8</v>
      </c>
      <c r="E42" s="31" t="s">
        <v>20</v>
      </c>
      <c r="F42" s="81" t="s">
        <v>94</v>
      </c>
      <c r="G42" s="81" t="str">
        <f t="shared" si="1"/>
        <v>บริษัท ไอซัพพลาย จำกัด
เป็นเงินจำนวน 7,960.80 บาท</v>
      </c>
      <c r="H42" s="83" t="s">
        <v>22</v>
      </c>
      <c r="I42" s="84" t="s">
        <v>95</v>
      </c>
    </row>
    <row r="43" spans="1:9" ht="66">
      <c r="A43" s="85">
        <v>4</v>
      </c>
      <c r="B43" s="81" t="s">
        <v>96</v>
      </c>
      <c r="C43" s="82">
        <v>14680.4</v>
      </c>
      <c r="D43" s="82">
        <v>14680.4</v>
      </c>
      <c r="E43" s="31" t="s">
        <v>20</v>
      </c>
      <c r="F43" s="81" t="s">
        <v>97</v>
      </c>
      <c r="G43" s="81" t="str">
        <f t="shared" si="1"/>
        <v>บริษัท มิสเตอร์ อิ้งค์ คอมพิวเตอร์ เซอร์วิส จำกัด
เป็นเงินจำนวน 14,680.40 บาท</v>
      </c>
      <c r="H43" s="83" t="s">
        <v>22</v>
      </c>
      <c r="I43" s="84" t="s">
        <v>98</v>
      </c>
    </row>
    <row r="44" spans="1:9" ht="66">
      <c r="A44" s="31">
        <v>5</v>
      </c>
      <c r="B44" s="81" t="s">
        <v>99</v>
      </c>
      <c r="C44" s="86">
        <v>8000</v>
      </c>
      <c r="D44" s="86">
        <v>7704</v>
      </c>
      <c r="E44" s="31" t="s">
        <v>20</v>
      </c>
      <c r="F44" s="81" t="s">
        <v>100</v>
      </c>
      <c r="G44" s="81" t="str">
        <f t="shared" si="1"/>
        <v>ร้านสหกรณ์การสื่อสารแห่งประเทศไทย 
จำกัด
เป็นเงินจำนวน 7,704.- บาท</v>
      </c>
      <c r="H44" s="83" t="s">
        <v>22</v>
      </c>
      <c r="I44" s="84" t="s">
        <v>101</v>
      </c>
    </row>
    <row r="45" spans="1:9" ht="66">
      <c r="A45" s="85">
        <v>6</v>
      </c>
      <c r="B45" s="81" t="s">
        <v>102</v>
      </c>
      <c r="C45" s="82">
        <v>4601</v>
      </c>
      <c r="D45" s="82">
        <v>4601</v>
      </c>
      <c r="E45" s="31" t="s">
        <v>20</v>
      </c>
      <c r="F45" s="81" t="s">
        <v>103</v>
      </c>
      <c r="G45" s="81" t="str">
        <f t="shared" si="1"/>
        <v>บริษัท ไอซัพพลาย จำกัด
เป็นเงินจำนวน 4,601.- บาท</v>
      </c>
      <c r="H45" s="83" t="s">
        <v>22</v>
      </c>
      <c r="I45" s="84" t="s">
        <v>104</v>
      </c>
    </row>
    <row r="46" spans="1:9">
      <c r="A46" s="80" t="s">
        <v>63</v>
      </c>
      <c r="B46" s="80"/>
      <c r="C46" s="80"/>
      <c r="D46" s="80"/>
      <c r="E46" s="80"/>
      <c r="F46" s="80"/>
      <c r="G46" s="80"/>
      <c r="H46" s="80"/>
      <c r="I46" s="80"/>
    </row>
    <row r="47" spans="1:9" ht="99">
      <c r="A47" s="85">
        <v>1</v>
      </c>
      <c r="B47" s="81" t="s">
        <v>105</v>
      </c>
      <c r="C47" s="82">
        <v>3865000</v>
      </c>
      <c r="D47" s="82">
        <v>3860000</v>
      </c>
      <c r="E47" s="31" t="s">
        <v>65</v>
      </c>
      <c r="F47" s="81" t="s">
        <v>106</v>
      </c>
      <c r="G47" s="81" t="s">
        <v>107</v>
      </c>
      <c r="H47" s="47" t="s">
        <v>68</v>
      </c>
      <c r="I47" s="87" t="s">
        <v>108</v>
      </c>
    </row>
    <row r="48" spans="1:9" ht="33">
      <c r="A48" s="85">
        <v>2</v>
      </c>
      <c r="B48" s="81" t="s">
        <v>109</v>
      </c>
      <c r="C48" s="82">
        <v>600000</v>
      </c>
      <c r="D48" s="82">
        <v>600000</v>
      </c>
      <c r="E48" s="31" t="s">
        <v>20</v>
      </c>
      <c r="F48" s="81" t="s">
        <v>110</v>
      </c>
      <c r="G48" s="81" t="s">
        <v>110</v>
      </c>
      <c r="H48" s="81" t="s">
        <v>111</v>
      </c>
      <c r="I48" s="87" t="s">
        <v>112</v>
      </c>
    </row>
    <row r="49" spans="1:9" ht="33">
      <c r="A49" s="85">
        <v>3</v>
      </c>
      <c r="B49" s="81" t="s">
        <v>113</v>
      </c>
      <c r="C49" s="82">
        <v>4000000</v>
      </c>
      <c r="D49" s="82">
        <v>4000000</v>
      </c>
      <c r="E49" s="31" t="s">
        <v>114</v>
      </c>
      <c r="F49" s="81" t="s">
        <v>115</v>
      </c>
      <c r="G49" s="81" t="s">
        <v>115</v>
      </c>
      <c r="H49" s="81" t="s">
        <v>111</v>
      </c>
      <c r="I49" s="87" t="s">
        <v>116</v>
      </c>
    </row>
    <row r="50" spans="1:9" ht="49.5">
      <c r="A50" s="85">
        <v>4</v>
      </c>
      <c r="B50" s="81" t="s">
        <v>117</v>
      </c>
      <c r="C50" s="82">
        <v>9750000</v>
      </c>
      <c r="D50" s="82">
        <v>9750000</v>
      </c>
      <c r="E50" s="31" t="s">
        <v>20</v>
      </c>
      <c r="F50" s="81" t="s">
        <v>118</v>
      </c>
      <c r="G50" s="81" t="s">
        <v>118</v>
      </c>
      <c r="H50" s="81" t="s">
        <v>111</v>
      </c>
      <c r="I50" s="87" t="s">
        <v>119</v>
      </c>
    </row>
    <row r="51" spans="1:9" ht="49.5">
      <c r="A51" s="85">
        <v>5</v>
      </c>
      <c r="B51" s="81" t="s">
        <v>120</v>
      </c>
      <c r="C51" s="82">
        <v>5295000</v>
      </c>
      <c r="D51" s="82">
        <v>5295000</v>
      </c>
      <c r="E51" s="31" t="s">
        <v>20</v>
      </c>
      <c r="F51" s="81" t="s">
        <v>121</v>
      </c>
      <c r="G51" s="81" t="str">
        <f>+F51</f>
        <v>บริษัท รูธ วิคเตอร์ (ประเทศไทย) จำกัด
เป็นเงินจำนวน 5,295,000.- บาท</v>
      </c>
      <c r="H51" s="81" t="s">
        <v>111</v>
      </c>
      <c r="I51" s="87" t="s">
        <v>122</v>
      </c>
    </row>
    <row r="52" spans="1:9" ht="148.5">
      <c r="A52" s="85">
        <v>6</v>
      </c>
      <c r="B52" s="81" t="s">
        <v>123</v>
      </c>
      <c r="C52" s="82">
        <v>1480000</v>
      </c>
      <c r="D52" s="82">
        <v>1480000</v>
      </c>
      <c r="E52" s="31" t="s">
        <v>114</v>
      </c>
      <c r="F52" s="81" t="s">
        <v>124</v>
      </c>
      <c r="G52" s="81" t="s">
        <v>125</v>
      </c>
      <c r="H52" s="81" t="s">
        <v>111</v>
      </c>
      <c r="I52" s="87" t="s">
        <v>126</v>
      </c>
    </row>
    <row r="53" spans="1:9" ht="49.5">
      <c r="A53" s="85">
        <v>7</v>
      </c>
      <c r="B53" s="81" t="s">
        <v>127</v>
      </c>
      <c r="C53" s="82">
        <v>2055000</v>
      </c>
      <c r="D53" s="82">
        <v>2055000</v>
      </c>
      <c r="E53" s="31" t="s">
        <v>20</v>
      </c>
      <c r="F53" s="81" t="s">
        <v>128</v>
      </c>
      <c r="G53" s="81" t="str">
        <f>+F53</f>
        <v>บริษัท แอ็ดวานซ์อินฟอร์เมชั่นเทคโนโลยี จำกัด (มหาชน)
เป็นเงินจำนวน 2,055,000.- บาท</v>
      </c>
      <c r="H53" s="81" t="s">
        <v>111</v>
      </c>
      <c r="I53" s="87" t="s">
        <v>129</v>
      </c>
    </row>
    <row r="54" spans="1:9" ht="33">
      <c r="A54" s="85">
        <v>8</v>
      </c>
      <c r="B54" s="81" t="s">
        <v>130</v>
      </c>
      <c r="C54" s="82">
        <v>1561000</v>
      </c>
      <c r="D54" s="82">
        <v>1561000</v>
      </c>
      <c r="E54" s="31" t="s">
        <v>20</v>
      </c>
      <c r="F54" s="81" t="s">
        <v>131</v>
      </c>
      <c r="G54" s="81" t="str">
        <f>+F54</f>
        <v>บริษัท เรียล สมาร์ท จำกัด (มหาชน)
เป็นเงินจำนวน 1,561,000.- บาท</v>
      </c>
      <c r="H54" s="81" t="s">
        <v>111</v>
      </c>
      <c r="I54" s="87" t="s">
        <v>132</v>
      </c>
    </row>
    <row r="55" spans="1:9" ht="66">
      <c r="A55" s="85">
        <v>9</v>
      </c>
      <c r="B55" s="81" t="s">
        <v>133</v>
      </c>
      <c r="C55" s="82">
        <v>13006980</v>
      </c>
      <c r="D55" s="82">
        <v>11403327.119999999</v>
      </c>
      <c r="E55" s="31" t="s">
        <v>114</v>
      </c>
      <c r="F55" s="81" t="s">
        <v>134</v>
      </c>
      <c r="G55" s="81" t="str">
        <f>+F55</f>
        <v>บริษัท โทรคมนาคมแห่งชาติ จำกัด (มหาชน)
เป็นเงินจำนวน 11,403,327.12 บาท</v>
      </c>
      <c r="H55" s="81" t="s">
        <v>111</v>
      </c>
      <c r="I55" s="87" t="s">
        <v>135</v>
      </c>
    </row>
    <row r="56" spans="1:9" ht="115.5">
      <c r="A56" s="85">
        <v>10</v>
      </c>
      <c r="B56" s="81" t="s">
        <v>136</v>
      </c>
      <c r="C56" s="82">
        <v>988680</v>
      </c>
      <c r="D56" s="82">
        <v>988680</v>
      </c>
      <c r="E56" s="31" t="s">
        <v>114</v>
      </c>
      <c r="F56" s="81" t="s">
        <v>137</v>
      </c>
      <c r="G56" s="81" t="s">
        <v>138</v>
      </c>
      <c r="H56" s="81" t="s">
        <v>111</v>
      </c>
      <c r="I56" s="87" t="s">
        <v>139</v>
      </c>
    </row>
    <row r="57" spans="1:9" ht="82.5">
      <c r="A57" s="85">
        <v>11</v>
      </c>
      <c r="B57" s="81" t="s">
        <v>140</v>
      </c>
      <c r="C57" s="82">
        <v>3975000</v>
      </c>
      <c r="D57" s="82">
        <v>3964140.9</v>
      </c>
      <c r="E57" s="31" t="s">
        <v>20</v>
      </c>
      <c r="F57" s="81" t="s">
        <v>141</v>
      </c>
      <c r="G57" s="81" t="str">
        <f>+F57</f>
        <v>บริษัท โทรคมนาคมแห่งชาติ จำกัด (มหาชน)
เป็นเงินจำนวน 3,964,140.90 บาท</v>
      </c>
      <c r="H57" s="81" t="s">
        <v>111</v>
      </c>
      <c r="I57" s="87" t="s">
        <v>142</v>
      </c>
    </row>
    <row r="58" spans="1:9" ht="49.5">
      <c r="A58" s="85">
        <v>12</v>
      </c>
      <c r="B58" s="81" t="s">
        <v>143</v>
      </c>
      <c r="C58" s="82">
        <v>88280000</v>
      </c>
      <c r="D58" s="82">
        <v>88280000</v>
      </c>
      <c r="E58" s="31" t="s">
        <v>20</v>
      </c>
      <c r="F58" s="81" t="s">
        <v>144</v>
      </c>
      <c r="G58" s="81" t="str">
        <f>+F58</f>
        <v>บริษัท โทรคมนาคมแห่งชาติ จำกัด (มหาชน)
เป็นเงินจำนวน 88,280,000.- บาท</v>
      </c>
      <c r="H58" s="81" t="s">
        <v>111</v>
      </c>
      <c r="I58" s="87" t="s">
        <v>145</v>
      </c>
    </row>
    <row r="59" spans="1:9" ht="231">
      <c r="A59" s="88">
        <v>13</v>
      </c>
      <c r="B59" s="89" t="s">
        <v>146</v>
      </c>
      <c r="C59" s="90">
        <v>1543740</v>
      </c>
      <c r="D59" s="90">
        <v>789480</v>
      </c>
      <c r="E59" s="91" t="s">
        <v>65</v>
      </c>
      <c r="F59" s="89" t="s">
        <v>147</v>
      </c>
      <c r="G59" s="89" t="s">
        <v>148</v>
      </c>
      <c r="H59" s="92" t="s">
        <v>68</v>
      </c>
      <c r="I59" s="93" t="s">
        <v>149</v>
      </c>
    </row>
    <row r="60" spans="1:9" ht="330">
      <c r="A60" s="94"/>
      <c r="B60" s="95"/>
      <c r="C60" s="96"/>
      <c r="D60" s="96"/>
      <c r="E60" s="97"/>
      <c r="F60" s="95" t="s">
        <v>150</v>
      </c>
      <c r="G60" s="95"/>
      <c r="H60" s="95"/>
      <c r="I60" s="98"/>
    </row>
    <row r="61" spans="1:9" ht="66">
      <c r="A61" s="85">
        <v>14</v>
      </c>
      <c r="B61" s="81" t="s">
        <v>151</v>
      </c>
      <c r="C61" s="82">
        <v>8935200</v>
      </c>
      <c r="D61" s="82">
        <v>8935200</v>
      </c>
      <c r="E61" s="99" t="s">
        <v>65</v>
      </c>
      <c r="F61" s="81" t="s">
        <v>152</v>
      </c>
      <c r="G61" s="81" t="str">
        <f>+F61</f>
        <v xml:space="preserve">บริษัท รักษาความปลอดภัยและ
บริหารธุรการ สยาม จำกัด
เป็นเงินจำนวน 8,935,200.- บาท
</v>
      </c>
      <c r="H61" s="47" t="s">
        <v>68</v>
      </c>
      <c r="I61" s="87" t="s">
        <v>153</v>
      </c>
    </row>
    <row r="62" spans="1:9">
      <c r="A62" s="100" t="s">
        <v>154</v>
      </c>
      <c r="B62" s="101"/>
      <c r="C62" s="101"/>
      <c r="D62" s="101"/>
      <c r="E62" s="101"/>
      <c r="F62" s="101"/>
      <c r="G62" s="101"/>
      <c r="H62" s="101"/>
      <c r="I62" s="102"/>
    </row>
    <row r="63" spans="1:9" ht="66">
      <c r="A63" s="31">
        <v>1</v>
      </c>
      <c r="B63" s="81" t="s">
        <v>155</v>
      </c>
      <c r="C63" s="82">
        <v>7008.5</v>
      </c>
      <c r="D63" s="82">
        <v>7008.5</v>
      </c>
      <c r="E63" s="31" t="s">
        <v>20</v>
      </c>
      <c r="F63" s="81" t="s">
        <v>156</v>
      </c>
      <c r="G63" s="81" t="str">
        <f>+F63</f>
        <v>บริษัท คัลเลอร์ อาร์ต ดีไซน์ แอนด์ พริ้นติ้ง จำกัด 
เป็นเงินจำนวน 7,008.50 บาท</v>
      </c>
      <c r="H63" s="83" t="s">
        <v>22</v>
      </c>
      <c r="I63" s="87" t="s">
        <v>157</v>
      </c>
    </row>
    <row r="65" spans="1:9">
      <c r="A65" s="1"/>
      <c r="B65" s="2"/>
      <c r="C65" s="3"/>
      <c r="D65" s="4"/>
      <c r="E65" s="5"/>
      <c r="F65" s="6"/>
      <c r="G65" s="6"/>
      <c r="H65" s="7"/>
      <c r="I65" s="8" t="s">
        <v>0</v>
      </c>
    </row>
    <row r="66" spans="1:9" ht="18.75">
      <c r="A66" s="67" t="s">
        <v>158</v>
      </c>
      <c r="B66" s="67"/>
      <c r="C66" s="67"/>
      <c r="D66" s="67"/>
      <c r="E66" s="67"/>
      <c r="F66" s="67"/>
      <c r="G66" s="67"/>
      <c r="H66" s="67"/>
      <c r="I66" s="67"/>
    </row>
    <row r="67" spans="1:9" ht="18.75">
      <c r="A67" s="68" t="s">
        <v>2</v>
      </c>
      <c r="B67" s="68"/>
      <c r="C67" s="68"/>
      <c r="D67" s="68"/>
      <c r="E67" s="68"/>
      <c r="F67" s="68"/>
      <c r="G67" s="68"/>
      <c r="H67" s="68"/>
      <c r="I67" s="68"/>
    </row>
    <row r="68" spans="1:9" ht="18.75">
      <c r="A68" s="69" t="s">
        <v>159</v>
      </c>
      <c r="B68" s="69"/>
      <c r="C68" s="69"/>
      <c r="D68" s="69"/>
      <c r="E68" s="69"/>
      <c r="F68" s="69"/>
      <c r="G68" s="69"/>
      <c r="H68" s="69"/>
      <c r="I68" s="69"/>
    </row>
    <row r="69" spans="1:9">
      <c r="A69" s="103" t="s">
        <v>4</v>
      </c>
      <c r="B69" s="104" t="s">
        <v>5</v>
      </c>
      <c r="C69" s="105" t="s">
        <v>6</v>
      </c>
      <c r="D69" s="106" t="s">
        <v>7</v>
      </c>
      <c r="E69" s="103" t="s">
        <v>8</v>
      </c>
      <c r="F69" s="107" t="s">
        <v>9</v>
      </c>
      <c r="G69" s="107" t="s">
        <v>10</v>
      </c>
      <c r="H69" s="104" t="s">
        <v>11</v>
      </c>
      <c r="I69" s="105" t="s">
        <v>12</v>
      </c>
    </row>
    <row r="70" spans="1:9">
      <c r="A70" s="108"/>
      <c r="B70" s="109"/>
      <c r="C70" s="110" t="s">
        <v>13</v>
      </c>
      <c r="D70" s="111"/>
      <c r="E70" s="108"/>
      <c r="F70" s="112" t="s">
        <v>14</v>
      </c>
      <c r="G70" s="112" t="s">
        <v>15</v>
      </c>
      <c r="H70" s="109"/>
      <c r="I70" s="110" t="s">
        <v>16</v>
      </c>
    </row>
    <row r="71" spans="1:9">
      <c r="A71" s="113" t="s">
        <v>17</v>
      </c>
      <c r="B71" s="113"/>
      <c r="C71" s="113"/>
      <c r="D71" s="113"/>
      <c r="E71" s="113"/>
      <c r="F71" s="113"/>
      <c r="G71" s="113"/>
      <c r="H71" s="113"/>
      <c r="I71" s="113"/>
    </row>
    <row r="72" spans="1:9">
      <c r="A72" s="114" t="s">
        <v>18</v>
      </c>
      <c r="B72" s="115"/>
      <c r="C72" s="115"/>
      <c r="D72" s="115"/>
      <c r="E72" s="115"/>
      <c r="F72" s="115"/>
      <c r="G72" s="115"/>
      <c r="H72" s="115"/>
      <c r="I72" s="116"/>
    </row>
    <row r="73" spans="1:9" ht="66">
      <c r="A73" s="117">
        <v>1</v>
      </c>
      <c r="B73" s="47" t="s">
        <v>160</v>
      </c>
      <c r="C73" s="118">
        <v>2000</v>
      </c>
      <c r="D73" s="118">
        <v>1979.5</v>
      </c>
      <c r="E73" s="31" t="s">
        <v>20</v>
      </c>
      <c r="F73" s="47" t="s">
        <v>161</v>
      </c>
      <c r="G73" s="47" t="str">
        <f>+F73</f>
        <v>บริษัท แสงเอกซัพพลายส์ จํากัด
เป็นเงินจำนวน 1,979.50 บาท</v>
      </c>
      <c r="H73" s="83" t="s">
        <v>162</v>
      </c>
      <c r="I73" s="84" t="s">
        <v>163</v>
      </c>
    </row>
    <row r="74" spans="1:9" ht="66">
      <c r="A74" s="117">
        <v>2</v>
      </c>
      <c r="B74" s="47" t="s">
        <v>164</v>
      </c>
      <c r="C74" s="118">
        <v>130819.27</v>
      </c>
      <c r="D74" s="118">
        <v>130819.27</v>
      </c>
      <c r="E74" s="31" t="s">
        <v>20</v>
      </c>
      <c r="F74" s="47" t="s">
        <v>165</v>
      </c>
      <c r="G74" s="47" t="str">
        <f>+F74</f>
        <v>บริษัท ไอซัพพลาย จำกัด
เป็นเงินจำนวน 130,819.27 บาท</v>
      </c>
      <c r="H74" s="83" t="s">
        <v>162</v>
      </c>
      <c r="I74" s="84" t="s">
        <v>166</v>
      </c>
    </row>
    <row r="75" spans="1:9" ht="84">
      <c r="A75" s="119">
        <v>3</v>
      </c>
      <c r="B75" s="47" t="s">
        <v>167</v>
      </c>
      <c r="C75" s="120">
        <v>499200</v>
      </c>
      <c r="D75" s="120">
        <v>499200</v>
      </c>
      <c r="E75" s="31" t="s">
        <v>20</v>
      </c>
      <c r="F75" s="121" t="s">
        <v>168</v>
      </c>
      <c r="G75" s="121" t="str">
        <f>+F75</f>
        <v>บริษัท ทีซีจี โฮเทล แอสเสท 
แมนเนจเม้นท์ จำกัด
เป็นเงินจำนวน 499,200.- บาท</v>
      </c>
      <c r="H75" s="83" t="s">
        <v>162</v>
      </c>
      <c r="I75" s="84" t="s">
        <v>169</v>
      </c>
    </row>
    <row r="76" spans="1:9">
      <c r="A76" s="114" t="s">
        <v>63</v>
      </c>
      <c r="B76" s="115"/>
      <c r="C76" s="115"/>
      <c r="D76" s="115"/>
      <c r="E76" s="115"/>
      <c r="F76" s="115"/>
      <c r="G76" s="115"/>
      <c r="H76" s="115"/>
      <c r="I76" s="116"/>
    </row>
    <row r="77" spans="1:9" ht="66">
      <c r="A77" s="119">
        <v>1</v>
      </c>
      <c r="B77" s="122" t="s">
        <v>170</v>
      </c>
      <c r="C77" s="123">
        <v>84267500</v>
      </c>
      <c r="D77" s="123">
        <v>84267489</v>
      </c>
      <c r="E77" s="119" t="s">
        <v>171</v>
      </c>
      <c r="F77" s="122" t="s">
        <v>172</v>
      </c>
      <c r="G77" s="47" t="str">
        <f>+F77</f>
        <v>บริษัท โทรคมนาคม แห่งชาติ จำกัด (มหาชน)
เป็นเงินจำนวน 84,267,489.00 บาท</v>
      </c>
      <c r="H77" s="47" t="s">
        <v>111</v>
      </c>
      <c r="I77" s="122" t="s">
        <v>173</v>
      </c>
    </row>
    <row r="78" spans="1:9" ht="181.5">
      <c r="A78" s="119">
        <v>2</v>
      </c>
      <c r="B78" s="122" t="s">
        <v>174</v>
      </c>
      <c r="C78" s="123">
        <v>984935</v>
      </c>
      <c r="D78" s="123">
        <v>984935</v>
      </c>
      <c r="E78" s="119" t="s">
        <v>65</v>
      </c>
      <c r="F78" s="122" t="s">
        <v>175</v>
      </c>
      <c r="G78" s="47" t="s">
        <v>176</v>
      </c>
      <c r="H78" s="47" t="s">
        <v>68</v>
      </c>
      <c r="I78" s="122" t="s">
        <v>177</v>
      </c>
    </row>
    <row r="79" spans="1:9" ht="99">
      <c r="A79" s="119">
        <v>3</v>
      </c>
      <c r="B79" s="122" t="s">
        <v>178</v>
      </c>
      <c r="C79" s="123">
        <v>27621000</v>
      </c>
      <c r="D79" s="123">
        <v>27621000</v>
      </c>
      <c r="E79" s="119" t="s">
        <v>65</v>
      </c>
      <c r="F79" s="122" t="s">
        <v>179</v>
      </c>
      <c r="G79" s="47" t="s">
        <v>180</v>
      </c>
      <c r="H79" s="47" t="s">
        <v>68</v>
      </c>
      <c r="I79" s="122" t="s">
        <v>181</v>
      </c>
    </row>
    <row r="80" spans="1:9">
      <c r="A80" s="114" t="s">
        <v>182</v>
      </c>
      <c r="B80" s="115"/>
      <c r="C80" s="115"/>
      <c r="D80" s="115"/>
      <c r="E80" s="115"/>
      <c r="F80" s="115"/>
      <c r="G80" s="115"/>
      <c r="H80" s="115"/>
      <c r="I80" s="116"/>
    </row>
    <row r="81" spans="1:9" ht="66">
      <c r="A81" s="117">
        <v>1</v>
      </c>
      <c r="B81" s="124" t="s">
        <v>183</v>
      </c>
      <c r="C81" s="125">
        <v>25230.6</v>
      </c>
      <c r="D81" s="125">
        <v>25230.6</v>
      </c>
      <c r="E81" s="31" t="s">
        <v>20</v>
      </c>
      <c r="F81" s="47" t="s">
        <v>184</v>
      </c>
      <c r="G81" s="126" t="str">
        <f>+F81</f>
        <v>บริษัท ไอซัพพลาย จำกัด
เป็นเงินจำนวน 25,230.60 บาท</v>
      </c>
      <c r="H81" s="83" t="s">
        <v>162</v>
      </c>
      <c r="I81" s="84" t="s">
        <v>185</v>
      </c>
    </row>
    <row r="82" spans="1:9">
      <c r="A82" s="114" t="s">
        <v>186</v>
      </c>
      <c r="B82" s="115"/>
      <c r="C82" s="115"/>
      <c r="D82" s="115"/>
      <c r="E82" s="115"/>
      <c r="F82" s="115"/>
      <c r="G82" s="115"/>
      <c r="H82" s="115"/>
      <c r="I82" s="116"/>
    </row>
    <row r="83" spans="1:9" ht="66">
      <c r="A83" s="119">
        <v>1</v>
      </c>
      <c r="B83" s="122" t="s">
        <v>187</v>
      </c>
      <c r="C83" s="127">
        <v>20000</v>
      </c>
      <c r="D83" s="127">
        <v>20000</v>
      </c>
      <c r="E83" s="31" t="s">
        <v>20</v>
      </c>
      <c r="F83" s="122" t="s">
        <v>188</v>
      </c>
      <c r="G83" s="122" t="str">
        <f>+F83</f>
        <v>บริษัท เดอะ วัน กิฟท์ จำกัด
เป็นเงินจำนวน 20,000.00 บาท</v>
      </c>
      <c r="H83" s="83" t="s">
        <v>162</v>
      </c>
      <c r="I83" s="122" t="s">
        <v>189</v>
      </c>
    </row>
    <row r="84" spans="1:9">
      <c r="A84" s="114" t="s">
        <v>190</v>
      </c>
      <c r="B84" s="115"/>
      <c r="C84" s="115"/>
      <c r="D84" s="115"/>
      <c r="E84" s="115"/>
      <c r="F84" s="115"/>
      <c r="G84" s="115"/>
      <c r="H84" s="115"/>
      <c r="I84" s="116"/>
    </row>
    <row r="85" spans="1:9" ht="66">
      <c r="A85" s="119">
        <v>1</v>
      </c>
      <c r="B85" s="122" t="s">
        <v>191</v>
      </c>
      <c r="C85" s="127" t="s">
        <v>192</v>
      </c>
      <c r="D85" s="127" t="s">
        <v>192</v>
      </c>
      <c r="E85" s="31" t="s">
        <v>20</v>
      </c>
      <c r="F85" s="47" t="s">
        <v>193</v>
      </c>
      <c r="G85" s="122" t="str">
        <f>+F85</f>
        <v>บริษัท ไอซัพพลาย จำกัด
เป็นเงินจำนวน ๑,358.9๐ บาท</v>
      </c>
      <c r="H85" s="83" t="s">
        <v>162</v>
      </c>
      <c r="I85" s="122" t="s">
        <v>194</v>
      </c>
    </row>
    <row r="86" spans="1:9">
      <c r="A86" s="114" t="s">
        <v>74</v>
      </c>
      <c r="B86" s="115"/>
      <c r="C86" s="115"/>
      <c r="D86" s="115"/>
      <c r="E86" s="115"/>
      <c r="F86" s="115"/>
      <c r="G86" s="115"/>
      <c r="H86" s="115"/>
      <c r="I86" s="116"/>
    </row>
    <row r="87" spans="1:9" ht="66">
      <c r="A87" s="117">
        <v>1</v>
      </c>
      <c r="B87" s="124" t="s">
        <v>195</v>
      </c>
      <c r="C87" s="125">
        <v>13500</v>
      </c>
      <c r="D87" s="125">
        <f>+C87</f>
        <v>13500</v>
      </c>
      <c r="E87" s="31" t="s">
        <v>20</v>
      </c>
      <c r="F87" s="128" t="s">
        <v>196</v>
      </c>
      <c r="G87" s="126" t="str">
        <f>+F87</f>
        <v>นายราเชนทร์ คมสาคร
เป็นเงินจำนวน 13,500.- บาท</v>
      </c>
      <c r="H87" s="83" t="s">
        <v>162</v>
      </c>
      <c r="I87" s="84" t="s">
        <v>197</v>
      </c>
    </row>
    <row r="89" spans="1:9">
      <c r="A89" s="1"/>
      <c r="B89" s="2"/>
      <c r="C89" s="3"/>
      <c r="D89" s="4"/>
      <c r="E89" s="5"/>
      <c r="F89" s="6"/>
      <c r="G89" s="6"/>
      <c r="H89" s="7"/>
      <c r="I89" s="8" t="s">
        <v>0</v>
      </c>
    </row>
    <row r="90" spans="1:9" ht="18.75">
      <c r="A90" s="67" t="s">
        <v>198</v>
      </c>
      <c r="B90" s="67"/>
      <c r="C90" s="67"/>
      <c r="D90" s="67"/>
      <c r="E90" s="67"/>
      <c r="F90" s="67"/>
      <c r="G90" s="67"/>
      <c r="H90" s="67"/>
      <c r="I90" s="67"/>
    </row>
    <row r="91" spans="1:9" ht="18.75">
      <c r="A91" s="68" t="s">
        <v>2</v>
      </c>
      <c r="B91" s="68"/>
      <c r="C91" s="68"/>
      <c r="D91" s="68"/>
      <c r="E91" s="68"/>
      <c r="F91" s="68"/>
      <c r="G91" s="68"/>
      <c r="H91" s="68"/>
      <c r="I91" s="68"/>
    </row>
    <row r="92" spans="1:9" ht="18.75">
      <c r="A92" s="69" t="s">
        <v>199</v>
      </c>
      <c r="B92" s="69"/>
      <c r="C92" s="69"/>
      <c r="D92" s="69"/>
      <c r="E92" s="69"/>
      <c r="F92" s="69"/>
      <c r="G92" s="69"/>
      <c r="H92" s="69"/>
      <c r="I92" s="69"/>
    </row>
    <row r="93" spans="1:9">
      <c r="A93" s="103" t="s">
        <v>4</v>
      </c>
      <c r="B93" s="104" t="s">
        <v>5</v>
      </c>
      <c r="C93" s="105" t="s">
        <v>6</v>
      </c>
      <c r="D93" s="106" t="s">
        <v>7</v>
      </c>
      <c r="E93" s="103" t="s">
        <v>8</v>
      </c>
      <c r="F93" s="107" t="s">
        <v>9</v>
      </c>
      <c r="G93" s="107" t="s">
        <v>10</v>
      </c>
      <c r="H93" s="104" t="s">
        <v>11</v>
      </c>
      <c r="I93" s="105" t="s">
        <v>12</v>
      </c>
    </row>
    <row r="94" spans="1:9">
      <c r="A94" s="108"/>
      <c r="B94" s="109"/>
      <c r="C94" s="110" t="s">
        <v>13</v>
      </c>
      <c r="D94" s="111"/>
      <c r="E94" s="108"/>
      <c r="F94" s="112" t="s">
        <v>14</v>
      </c>
      <c r="G94" s="112" t="s">
        <v>15</v>
      </c>
      <c r="H94" s="109"/>
      <c r="I94" s="110" t="s">
        <v>16</v>
      </c>
    </row>
    <row r="95" spans="1:9">
      <c r="A95" s="113" t="s">
        <v>17</v>
      </c>
      <c r="B95" s="113"/>
      <c r="C95" s="113"/>
      <c r="D95" s="113"/>
      <c r="E95" s="113"/>
      <c r="F95" s="113"/>
      <c r="G95" s="113"/>
      <c r="H95" s="113"/>
      <c r="I95" s="113"/>
    </row>
    <row r="96" spans="1:9">
      <c r="A96" s="114" t="s">
        <v>18</v>
      </c>
      <c r="B96" s="115"/>
      <c r="C96" s="115"/>
      <c r="D96" s="115"/>
      <c r="E96" s="115"/>
      <c r="F96" s="115"/>
      <c r="G96" s="115"/>
      <c r="H96" s="115"/>
      <c r="I96" s="116"/>
    </row>
    <row r="97" spans="1:9" ht="66">
      <c r="A97" s="117">
        <v>1</v>
      </c>
      <c r="B97" s="47" t="s">
        <v>200</v>
      </c>
      <c r="C97" s="118">
        <v>200700</v>
      </c>
      <c r="D97" s="118">
        <v>133800</v>
      </c>
      <c r="E97" s="31" t="s">
        <v>20</v>
      </c>
      <c r="F97" s="47" t="s">
        <v>201</v>
      </c>
      <c r="G97" s="47" t="str">
        <f>+F97</f>
        <v>บริษัท บีทามส์ โซลูชั่น จำกัด
เป็นเงินจำนวน 133,800.- บาท</v>
      </c>
      <c r="H97" s="83" t="s">
        <v>22</v>
      </c>
      <c r="I97" s="84" t="s">
        <v>202</v>
      </c>
    </row>
    <row r="98" spans="1:9" ht="66">
      <c r="A98" s="117">
        <v>2</v>
      </c>
      <c r="B98" s="47" t="s">
        <v>203</v>
      </c>
      <c r="C98" s="118">
        <v>99317.4</v>
      </c>
      <c r="D98" s="118">
        <v>99317.4</v>
      </c>
      <c r="E98" s="31" t="s">
        <v>20</v>
      </c>
      <c r="F98" s="47" t="s">
        <v>204</v>
      </c>
      <c r="G98" s="47" t="str">
        <f>+F98</f>
        <v>บริษัท ไอซัพพลาย จำกัด
เป็นเงินจำนวน 99,317.40 บาท</v>
      </c>
      <c r="H98" s="83" t="s">
        <v>22</v>
      </c>
      <c r="I98" s="84" t="s">
        <v>205</v>
      </c>
    </row>
    <row r="99" spans="1:9" ht="66">
      <c r="A99" s="119">
        <v>3</v>
      </c>
      <c r="B99" s="47" t="s">
        <v>206</v>
      </c>
      <c r="C99" s="120">
        <v>110000</v>
      </c>
      <c r="D99" s="120">
        <v>34174.76</v>
      </c>
      <c r="E99" s="31" t="s">
        <v>20</v>
      </c>
      <c r="F99" s="121" t="s">
        <v>207</v>
      </c>
      <c r="G99" s="121" t="str">
        <f>+F99</f>
        <v>บริษัท แอ็ดวานซ์อินฟอร์เมชั่นเทคโนโลยี จำกัด (มหาชน)
เป็นเงินจำนวน 34,174.76 บาท</v>
      </c>
      <c r="H99" s="83" t="s">
        <v>22</v>
      </c>
      <c r="I99" s="84" t="s">
        <v>208</v>
      </c>
    </row>
    <row r="100" spans="1:9">
      <c r="A100" s="114" t="s">
        <v>63</v>
      </c>
      <c r="B100" s="115"/>
      <c r="C100" s="115"/>
      <c r="D100" s="115"/>
      <c r="E100" s="115"/>
      <c r="F100" s="115"/>
      <c r="G100" s="115"/>
      <c r="H100" s="115"/>
      <c r="I100" s="116"/>
    </row>
    <row r="101" spans="1:9" ht="132">
      <c r="A101" s="119">
        <v>1</v>
      </c>
      <c r="B101" s="122" t="s">
        <v>209</v>
      </c>
      <c r="C101" s="123">
        <v>12664500</v>
      </c>
      <c r="D101" s="123">
        <v>12644000</v>
      </c>
      <c r="E101" s="119" t="s">
        <v>65</v>
      </c>
      <c r="F101" s="122" t="s">
        <v>210</v>
      </c>
      <c r="G101" s="47" t="s">
        <v>211</v>
      </c>
      <c r="H101" s="47" t="s">
        <v>68</v>
      </c>
      <c r="I101" s="122" t="s">
        <v>212</v>
      </c>
    </row>
    <row r="102" spans="1:9" ht="82.5">
      <c r="A102" s="119">
        <v>2</v>
      </c>
      <c r="B102" s="122" t="s">
        <v>213</v>
      </c>
      <c r="C102" s="123">
        <v>4137700</v>
      </c>
      <c r="D102" s="123">
        <v>4137125</v>
      </c>
      <c r="E102" s="31" t="s">
        <v>20</v>
      </c>
      <c r="F102" s="122" t="s">
        <v>214</v>
      </c>
      <c r="G102" s="47" t="str">
        <f>+F102</f>
        <v>บริษัท โทรคมนาคม แห่งชาติ จำกัด (มหาชน)
เป็นเงินจำนวน 4,137,125.- บาท</v>
      </c>
      <c r="H102" s="47" t="s">
        <v>111</v>
      </c>
      <c r="I102" s="122" t="s">
        <v>215</v>
      </c>
    </row>
    <row r="103" spans="1:9" ht="148.5">
      <c r="A103" s="119">
        <v>3</v>
      </c>
      <c r="B103" s="122" t="s">
        <v>216</v>
      </c>
      <c r="C103" s="123">
        <v>8294600</v>
      </c>
      <c r="D103" s="123">
        <v>8294600</v>
      </c>
      <c r="E103" s="119" t="s">
        <v>114</v>
      </c>
      <c r="F103" s="122" t="s">
        <v>217</v>
      </c>
      <c r="G103" s="47" t="s">
        <v>218</v>
      </c>
      <c r="H103" s="47" t="s">
        <v>111</v>
      </c>
      <c r="I103" s="122" t="s">
        <v>219</v>
      </c>
    </row>
    <row r="104" spans="1:9">
      <c r="A104" s="114" t="s">
        <v>220</v>
      </c>
      <c r="B104" s="115"/>
      <c r="C104" s="115"/>
      <c r="D104" s="115"/>
      <c r="E104" s="115"/>
      <c r="F104" s="115"/>
      <c r="G104" s="115"/>
      <c r="H104" s="115"/>
      <c r="I104" s="116"/>
    </row>
    <row r="105" spans="1:9" ht="66">
      <c r="A105" s="117">
        <v>1</v>
      </c>
      <c r="B105" s="124" t="s">
        <v>221</v>
      </c>
      <c r="C105" s="125">
        <v>49991.47</v>
      </c>
      <c r="D105" s="125">
        <v>49991.47</v>
      </c>
      <c r="E105" s="31" t="s">
        <v>20</v>
      </c>
      <c r="F105" s="47" t="s">
        <v>222</v>
      </c>
      <c r="G105" s="126" t="str">
        <f>+F105</f>
        <v>บริษัท นอบ์พ คอร์ ปอเรชั่น กรุ๊ป จำกัด
เป็นเงินจำนวน 49,991.47 บาท</v>
      </c>
      <c r="H105" s="83" t="s">
        <v>22</v>
      </c>
      <c r="I105" s="84" t="s">
        <v>223</v>
      </c>
    </row>
    <row r="106" spans="1:9">
      <c r="A106" s="114" t="s">
        <v>224</v>
      </c>
      <c r="B106" s="115"/>
      <c r="C106" s="115"/>
      <c r="D106" s="115"/>
      <c r="E106" s="115"/>
      <c r="F106" s="115"/>
      <c r="G106" s="115"/>
      <c r="H106" s="115"/>
      <c r="I106" s="116"/>
    </row>
    <row r="107" spans="1:9" ht="66">
      <c r="A107" s="119">
        <v>1</v>
      </c>
      <c r="B107" s="122" t="s">
        <v>225</v>
      </c>
      <c r="C107" s="127">
        <v>43619.62</v>
      </c>
      <c r="D107" s="127">
        <v>43619.62</v>
      </c>
      <c r="E107" s="31" t="s">
        <v>20</v>
      </c>
      <c r="F107" s="47" t="s">
        <v>226</v>
      </c>
      <c r="G107" s="122" t="str">
        <f>+F107</f>
        <v>บริษัท ไอซัพพลาย จำกัด
เป็นเงินจำนวน 43,619.62 บาท</v>
      </c>
      <c r="H107" s="83" t="s">
        <v>22</v>
      </c>
      <c r="I107" s="84" t="s">
        <v>227</v>
      </c>
    </row>
    <row r="108" spans="1:9">
      <c r="A108" s="114" t="s">
        <v>228</v>
      </c>
      <c r="B108" s="115"/>
      <c r="C108" s="115"/>
      <c r="D108" s="115"/>
      <c r="E108" s="115"/>
      <c r="F108" s="115"/>
      <c r="G108" s="115"/>
      <c r="H108" s="115"/>
      <c r="I108" s="116"/>
    </row>
    <row r="109" spans="1:9" ht="66">
      <c r="A109" s="119">
        <v>1</v>
      </c>
      <c r="B109" s="122" t="s">
        <v>229</v>
      </c>
      <c r="C109" s="127">
        <v>8559.2999999999993</v>
      </c>
      <c r="D109" s="127">
        <v>8559.2999999999993</v>
      </c>
      <c r="E109" s="31" t="s">
        <v>20</v>
      </c>
      <c r="F109" s="47" t="s">
        <v>230</v>
      </c>
      <c r="G109" s="122" t="str">
        <f>+F109</f>
        <v>บริษัท ไอซัพพลาย จำกัด 
เป็นเงินจำนวน ๘,๕๔๓.๓๐ บาท</v>
      </c>
      <c r="H109" s="83" t="s">
        <v>22</v>
      </c>
      <c r="I109" s="84" t="s">
        <v>231</v>
      </c>
    </row>
    <row r="110" spans="1:9">
      <c r="A110" s="114" t="s">
        <v>232</v>
      </c>
      <c r="B110" s="115"/>
      <c r="C110" s="115"/>
      <c r="D110" s="115"/>
      <c r="E110" s="115"/>
      <c r="F110" s="115"/>
      <c r="G110" s="115"/>
      <c r="H110" s="115"/>
      <c r="I110" s="116"/>
    </row>
    <row r="111" spans="1:9" ht="66">
      <c r="A111" s="117">
        <v>1</v>
      </c>
      <c r="B111" s="124" t="s">
        <v>233</v>
      </c>
      <c r="C111" s="125">
        <v>6000</v>
      </c>
      <c r="D111" s="125">
        <v>6000</v>
      </c>
      <c r="E111" s="31" t="s">
        <v>20</v>
      </c>
      <c r="F111" s="128" t="s">
        <v>234</v>
      </c>
      <c r="G111" s="126" t="str">
        <f>+F111</f>
        <v>นายกฤษฎา เกษศิริ
เป็นเงินจำนวน 6,000.- บาท</v>
      </c>
      <c r="H111" s="83" t="s">
        <v>22</v>
      </c>
      <c r="I111" s="84" t="s">
        <v>235</v>
      </c>
    </row>
    <row r="112" spans="1:9">
      <c r="A112" s="114" t="s">
        <v>236</v>
      </c>
      <c r="B112" s="115"/>
      <c r="C112" s="115"/>
      <c r="D112" s="115"/>
      <c r="E112" s="115"/>
      <c r="F112" s="115"/>
      <c r="G112" s="115"/>
      <c r="H112" s="115"/>
      <c r="I112" s="116"/>
    </row>
    <row r="113" spans="1:9" ht="66">
      <c r="A113" s="117">
        <v>1</v>
      </c>
      <c r="B113" s="124" t="s">
        <v>237</v>
      </c>
      <c r="C113" s="125">
        <v>68694</v>
      </c>
      <c r="D113" s="125">
        <v>68694</v>
      </c>
      <c r="E113" s="119" t="s">
        <v>20</v>
      </c>
      <c r="F113" s="128" t="s">
        <v>238</v>
      </c>
      <c r="G113" s="126" t="str">
        <f>+F113</f>
        <v>บริษัท ไอซัพพลาย จำกัด 
เป็นเงินจำนวน 68,694.- บาท</v>
      </c>
      <c r="H113" s="83" t="s">
        <v>22</v>
      </c>
      <c r="I113" s="84" t="s">
        <v>239</v>
      </c>
    </row>
    <row r="114" spans="1:9" ht="66">
      <c r="A114" s="117">
        <v>2</v>
      </c>
      <c r="B114" s="124" t="s">
        <v>155</v>
      </c>
      <c r="C114" s="125">
        <v>1872.5</v>
      </c>
      <c r="D114" s="125">
        <v>1872.5</v>
      </c>
      <c r="E114" s="119" t="s">
        <v>20</v>
      </c>
      <c r="F114" s="128" t="s">
        <v>240</v>
      </c>
      <c r="G114" s="126" t="str">
        <f>+F114</f>
        <v>บริษัท คัลเลอร์ อาร์ต ดีไซน์ แอนด์ 
พริ้นติ้ง จำกัด
เป็นเงินจำนวน 1,872.50 บาท</v>
      </c>
      <c r="H114" s="83" t="s">
        <v>22</v>
      </c>
      <c r="I114" s="84" t="s">
        <v>241</v>
      </c>
    </row>
    <row r="116" spans="1:9">
      <c r="A116" s="1"/>
      <c r="B116" s="2"/>
      <c r="C116" s="3"/>
      <c r="D116" s="4"/>
      <c r="E116" s="5"/>
      <c r="F116" s="6"/>
      <c r="G116" s="6"/>
      <c r="H116" s="7"/>
      <c r="I116" s="8" t="s">
        <v>0</v>
      </c>
    </row>
    <row r="117" spans="1:9" ht="18.75">
      <c r="A117" s="67" t="s">
        <v>242</v>
      </c>
      <c r="B117" s="67"/>
      <c r="C117" s="67"/>
      <c r="D117" s="67"/>
      <c r="E117" s="67"/>
      <c r="F117" s="67"/>
      <c r="G117" s="67"/>
      <c r="H117" s="67"/>
      <c r="I117" s="67"/>
    </row>
    <row r="118" spans="1:9" ht="18.75">
      <c r="A118" s="68" t="s">
        <v>2</v>
      </c>
      <c r="B118" s="68"/>
      <c r="C118" s="68"/>
      <c r="D118" s="68"/>
      <c r="E118" s="68"/>
      <c r="F118" s="68"/>
      <c r="G118" s="68"/>
      <c r="H118" s="68"/>
      <c r="I118" s="68"/>
    </row>
    <row r="119" spans="1:9" ht="18.75">
      <c r="A119" s="69" t="s">
        <v>243</v>
      </c>
      <c r="B119" s="69"/>
      <c r="C119" s="69"/>
      <c r="D119" s="69"/>
      <c r="E119" s="69"/>
      <c r="F119" s="69"/>
      <c r="G119" s="69"/>
      <c r="H119" s="69"/>
      <c r="I119" s="69"/>
    </row>
    <row r="120" spans="1:9">
      <c r="A120" s="103" t="s">
        <v>4</v>
      </c>
      <c r="B120" s="104" t="s">
        <v>5</v>
      </c>
      <c r="C120" s="105" t="s">
        <v>6</v>
      </c>
      <c r="D120" s="106" t="s">
        <v>7</v>
      </c>
      <c r="E120" s="103" t="s">
        <v>8</v>
      </c>
      <c r="F120" s="107" t="s">
        <v>9</v>
      </c>
      <c r="G120" s="107" t="s">
        <v>10</v>
      </c>
      <c r="H120" s="104" t="s">
        <v>11</v>
      </c>
      <c r="I120" s="105" t="s">
        <v>12</v>
      </c>
    </row>
    <row r="121" spans="1:9">
      <c r="A121" s="108"/>
      <c r="B121" s="109"/>
      <c r="C121" s="110" t="s">
        <v>13</v>
      </c>
      <c r="D121" s="111"/>
      <c r="E121" s="108"/>
      <c r="F121" s="112" t="s">
        <v>14</v>
      </c>
      <c r="G121" s="112" t="s">
        <v>15</v>
      </c>
      <c r="H121" s="109"/>
      <c r="I121" s="110" t="s">
        <v>16</v>
      </c>
    </row>
    <row r="122" spans="1:9">
      <c r="A122" s="113" t="s">
        <v>17</v>
      </c>
      <c r="B122" s="113"/>
      <c r="C122" s="113"/>
      <c r="D122" s="113"/>
      <c r="E122" s="113"/>
      <c r="F122" s="113"/>
      <c r="G122" s="113"/>
      <c r="H122" s="113"/>
      <c r="I122" s="113"/>
    </row>
    <row r="123" spans="1:9">
      <c r="A123" s="114" t="s">
        <v>18</v>
      </c>
      <c r="B123" s="115"/>
      <c r="C123" s="115"/>
      <c r="D123" s="115"/>
      <c r="E123" s="115"/>
      <c r="F123" s="115"/>
      <c r="G123" s="115"/>
      <c r="H123" s="115"/>
      <c r="I123" s="116"/>
    </row>
    <row r="124" spans="1:9" ht="66">
      <c r="A124" s="117">
        <v>1</v>
      </c>
      <c r="B124" s="47" t="s">
        <v>244</v>
      </c>
      <c r="C124" s="118">
        <v>3723.6</v>
      </c>
      <c r="D124" s="118">
        <v>3723.6</v>
      </c>
      <c r="E124" s="31" t="s">
        <v>20</v>
      </c>
      <c r="F124" s="47" t="s">
        <v>245</v>
      </c>
      <c r="G124" s="47" t="str">
        <f>+F124</f>
        <v>บริษัท นอบ์พ คอร์ปอเรชั่น กรุ๊ป จำกัด
เป็นเงินจำนวน 3,723.60 บาท</v>
      </c>
      <c r="H124" s="83" t="s">
        <v>22</v>
      </c>
      <c r="I124" s="84" t="s">
        <v>246</v>
      </c>
    </row>
    <row r="125" spans="1:9" ht="66">
      <c r="A125" s="117">
        <v>2</v>
      </c>
      <c r="B125" s="47" t="s">
        <v>96</v>
      </c>
      <c r="C125" s="118">
        <v>14680.4</v>
      </c>
      <c r="D125" s="118">
        <v>14680.4</v>
      </c>
      <c r="E125" s="31" t="s">
        <v>20</v>
      </c>
      <c r="F125" s="47" t="s">
        <v>247</v>
      </c>
      <c r="G125" s="47" t="str">
        <f>+F125</f>
        <v>บริษัท มิสเตอร์ อิ๊งค์ คอมพิวเตอร์ เซอร์วิส
จำกัด
เป็นเงินจำนวน 14,680.40 บาท</v>
      </c>
      <c r="H125" s="83" t="s">
        <v>22</v>
      </c>
      <c r="I125" s="84" t="s">
        <v>248</v>
      </c>
    </row>
    <row r="126" spans="1:9">
      <c r="A126" s="114" t="s">
        <v>63</v>
      </c>
      <c r="B126" s="115"/>
      <c r="C126" s="115"/>
      <c r="D126" s="115"/>
      <c r="E126" s="115"/>
      <c r="F126" s="115"/>
      <c r="G126" s="115"/>
      <c r="H126" s="115"/>
      <c r="I126" s="116"/>
    </row>
    <row r="127" spans="1:9" ht="82.5">
      <c r="A127" s="119">
        <v>1</v>
      </c>
      <c r="B127" s="122" t="s">
        <v>249</v>
      </c>
      <c r="C127" s="123">
        <v>2672218</v>
      </c>
      <c r="D127" s="123">
        <v>2672218</v>
      </c>
      <c r="E127" s="31" t="s">
        <v>20</v>
      </c>
      <c r="F127" s="122" t="s">
        <v>250</v>
      </c>
      <c r="G127" s="47" t="str">
        <f>+F127</f>
        <v>บริษัท เทิร์นคีย์ คอมมูนิเคชั่น เซอร์วิส จำกัด (มหาชน)
เป็นเงินจำนวน 2,672,218.- บาท</v>
      </c>
      <c r="H127" s="47" t="s">
        <v>111</v>
      </c>
      <c r="I127" s="122" t="s">
        <v>251</v>
      </c>
    </row>
    <row r="128" spans="1:9" ht="33">
      <c r="A128" s="119">
        <v>2</v>
      </c>
      <c r="B128" s="122" t="s">
        <v>252</v>
      </c>
      <c r="C128" s="123">
        <v>47460000</v>
      </c>
      <c r="D128" s="123">
        <v>47460000</v>
      </c>
      <c r="E128" s="31" t="s">
        <v>114</v>
      </c>
      <c r="F128" s="122" t="s">
        <v>253</v>
      </c>
      <c r="G128" s="47" t="s">
        <v>253</v>
      </c>
      <c r="H128" s="47" t="s">
        <v>111</v>
      </c>
      <c r="I128" s="122" t="s">
        <v>254</v>
      </c>
    </row>
    <row r="129" spans="1:9">
      <c r="A129" s="114" t="s">
        <v>255</v>
      </c>
      <c r="B129" s="115"/>
      <c r="C129" s="115"/>
      <c r="D129" s="115"/>
      <c r="E129" s="115"/>
      <c r="F129" s="115"/>
      <c r="G129" s="115"/>
      <c r="H129" s="115"/>
      <c r="I129" s="116"/>
    </row>
    <row r="130" spans="1:9" ht="66">
      <c r="A130" s="119">
        <v>1</v>
      </c>
      <c r="B130" s="122" t="s">
        <v>256</v>
      </c>
      <c r="C130" s="127">
        <v>17000</v>
      </c>
      <c r="D130" s="127">
        <v>17000</v>
      </c>
      <c r="E130" s="31" t="s">
        <v>20</v>
      </c>
      <c r="F130" s="47" t="s">
        <v>257</v>
      </c>
      <c r="G130" s="122" t="str">
        <f>+F130</f>
        <v>บริษัท พีวี คอนเซาท์ติ้ง แอนด์ ซัพพอร์ทจำกัด
เป็นเงินจำนวน 17,000.00 บาท</v>
      </c>
      <c r="H130" s="83" t="s">
        <v>22</v>
      </c>
      <c r="I130" s="84" t="s">
        <v>258</v>
      </c>
    </row>
    <row r="131" spans="1:9">
      <c r="A131" s="114" t="s">
        <v>220</v>
      </c>
      <c r="B131" s="115"/>
      <c r="C131" s="115"/>
      <c r="D131" s="115"/>
      <c r="E131" s="115"/>
      <c r="F131" s="115"/>
      <c r="G131" s="115"/>
      <c r="H131" s="115"/>
      <c r="I131" s="116"/>
    </row>
    <row r="132" spans="1:9" ht="66">
      <c r="A132" s="119">
        <v>1</v>
      </c>
      <c r="B132" s="122" t="s">
        <v>259</v>
      </c>
      <c r="C132" s="127">
        <v>27820</v>
      </c>
      <c r="D132" s="127">
        <v>57820</v>
      </c>
      <c r="E132" s="31" t="str">
        <f>+E130</f>
        <v>เฉพาะเจาะจง</v>
      </c>
      <c r="F132" s="47" t="s">
        <v>260</v>
      </c>
      <c r="G132" s="122" t="str">
        <f>+F132</f>
        <v>บริษัท คัลเลอร์ อาร์ต ดีไซน์ แอนด์ 
พริ้นติ้ง จำกัด
เป็นเงินจำนวน 57,820.00 บาท</v>
      </c>
      <c r="H132" s="83" t="s">
        <v>22</v>
      </c>
      <c r="I132" s="84" t="s">
        <v>261</v>
      </c>
    </row>
    <row r="133" spans="1:9">
      <c r="A133" s="114" t="s">
        <v>262</v>
      </c>
      <c r="B133" s="115"/>
      <c r="C133" s="115"/>
      <c r="D133" s="115"/>
      <c r="E133" s="115"/>
      <c r="F133" s="115"/>
      <c r="G133" s="115"/>
      <c r="H133" s="115"/>
      <c r="I133" s="116"/>
    </row>
    <row r="134" spans="1:9" ht="66">
      <c r="A134" s="117">
        <v>1</v>
      </c>
      <c r="B134" s="124" t="s">
        <v>263</v>
      </c>
      <c r="C134" s="125">
        <v>4061.72</v>
      </c>
      <c r="D134" s="125">
        <f>+C134</f>
        <v>4061.72</v>
      </c>
      <c r="E134" s="31" t="str">
        <f>+E132</f>
        <v>เฉพาะเจาะจง</v>
      </c>
      <c r="F134" s="47" t="s">
        <v>264</v>
      </c>
      <c r="G134" s="126" t="str">
        <f>+F134</f>
        <v>บริษัท ไอซัพพลาย จำกัด
เป็นเงินจำนวน ๔,0๖๑.๗๒  บาท</v>
      </c>
      <c r="H134" s="83" t="s">
        <v>22</v>
      </c>
      <c r="I134" s="84" t="s">
        <v>265</v>
      </c>
    </row>
    <row r="135" spans="1:9">
      <c r="A135" s="114" t="s">
        <v>224</v>
      </c>
      <c r="B135" s="115"/>
      <c r="C135" s="115"/>
      <c r="D135" s="115"/>
      <c r="E135" s="115"/>
      <c r="F135" s="115"/>
      <c r="G135" s="115"/>
      <c r="H135" s="115"/>
      <c r="I135" s="116"/>
    </row>
    <row r="136" spans="1:9" ht="66">
      <c r="A136" s="117">
        <v>1</v>
      </c>
      <c r="B136" s="124" t="s">
        <v>266</v>
      </c>
      <c r="C136" s="125">
        <v>6200</v>
      </c>
      <c r="D136" s="125">
        <v>6200</v>
      </c>
      <c r="E136" s="31" t="s">
        <v>20</v>
      </c>
      <c r="F136" s="47" t="s">
        <v>267</v>
      </c>
      <c r="G136" s="126" t="str">
        <f>+F136</f>
        <v>นายเจษฎา ทองปาน
เป็นเงินจำนวน 6,200.00 บาท</v>
      </c>
      <c r="H136" s="83" t="s">
        <v>22</v>
      </c>
      <c r="I136" s="84" t="s">
        <v>268</v>
      </c>
    </row>
    <row r="137" spans="1:9">
      <c r="A137" s="114" t="s">
        <v>269</v>
      </c>
      <c r="B137" s="115"/>
      <c r="C137" s="115"/>
      <c r="D137" s="115"/>
      <c r="E137" s="115"/>
      <c r="F137" s="115"/>
      <c r="G137" s="115"/>
      <c r="H137" s="115"/>
      <c r="I137" s="116"/>
    </row>
    <row r="138" spans="1:9" ht="66">
      <c r="A138" s="117">
        <v>1</v>
      </c>
      <c r="B138" s="47" t="s">
        <v>183</v>
      </c>
      <c r="C138" s="118">
        <v>26353.03</v>
      </c>
      <c r="D138" s="118">
        <v>26353.03</v>
      </c>
      <c r="E138" s="119" t="s">
        <v>20</v>
      </c>
      <c r="F138" s="47" t="s">
        <v>270</v>
      </c>
      <c r="G138" s="126" t="str">
        <f>+F138</f>
        <v>บริษัท ไอซัพพลาย จำกัด
เป็นเงินจำนวน 26,353.03 บาท</v>
      </c>
      <c r="H138" s="83" t="s">
        <v>22</v>
      </c>
      <c r="I138" s="84" t="s">
        <v>271</v>
      </c>
    </row>
    <row r="139" spans="1:9">
      <c r="A139" s="114" t="s">
        <v>74</v>
      </c>
      <c r="B139" s="115"/>
      <c r="C139" s="115"/>
      <c r="D139" s="115"/>
      <c r="E139" s="115"/>
      <c r="F139" s="115"/>
      <c r="G139" s="115"/>
      <c r="H139" s="115"/>
      <c r="I139" s="116"/>
    </row>
    <row r="140" spans="1:9" ht="66">
      <c r="A140" s="117">
        <v>1</v>
      </c>
      <c r="B140" s="124" t="s">
        <v>272</v>
      </c>
      <c r="C140" s="125">
        <v>13500</v>
      </c>
      <c r="D140" s="125">
        <f>+C140</f>
        <v>13500</v>
      </c>
      <c r="E140" s="119" t="s">
        <v>171</v>
      </c>
      <c r="F140" s="128" t="s">
        <v>273</v>
      </c>
      <c r="G140" s="126" t="str">
        <f>+F140</f>
        <v>นายอนงศักดิ์ วัฒนราช
เป็นเงินจำนวน 13,500.00 บาท</v>
      </c>
      <c r="H140" s="83" t="s">
        <v>22</v>
      </c>
      <c r="I140" s="84" t="s">
        <v>274</v>
      </c>
    </row>
    <row r="141" spans="1:9" ht="66">
      <c r="A141" s="117">
        <v>2</v>
      </c>
      <c r="B141" s="124" t="s">
        <v>272</v>
      </c>
      <c r="C141" s="125">
        <v>21000</v>
      </c>
      <c r="D141" s="125">
        <f>+C141</f>
        <v>21000</v>
      </c>
      <c r="E141" s="119" t="s">
        <v>171</v>
      </c>
      <c r="F141" s="128" t="s">
        <v>275</v>
      </c>
      <c r="G141" s="126" t="str">
        <f>+F141</f>
        <v>นายเอกพล ศรีจันทร์
เป็นเงินจำนวน 21,000.00 บาท</v>
      </c>
      <c r="H141" s="83" t="s">
        <v>22</v>
      </c>
      <c r="I141" s="84" t="s">
        <v>276</v>
      </c>
    </row>
    <row r="143" spans="1:9" ht="18.75">
      <c r="A143" s="129" t="s">
        <v>277</v>
      </c>
      <c r="B143" s="129"/>
      <c r="C143" s="129"/>
      <c r="D143" s="129"/>
      <c r="E143" s="129"/>
      <c r="F143" s="129"/>
      <c r="G143" s="129"/>
      <c r="H143" s="129"/>
      <c r="I143" s="129"/>
    </row>
    <row r="144" spans="1:9" ht="18.75">
      <c r="A144" s="130" t="s">
        <v>2</v>
      </c>
      <c r="B144" s="130"/>
      <c r="C144" s="130"/>
      <c r="D144" s="130"/>
      <c r="E144" s="130"/>
      <c r="F144" s="130"/>
      <c r="G144" s="130"/>
      <c r="H144" s="130"/>
      <c r="I144" s="130"/>
    </row>
    <row r="145" spans="1:9" ht="18.75">
      <c r="A145" s="131" t="s">
        <v>278</v>
      </c>
      <c r="B145" s="131"/>
      <c r="C145" s="131"/>
      <c r="D145" s="131"/>
      <c r="E145" s="131"/>
      <c r="F145" s="131"/>
      <c r="G145" s="131"/>
      <c r="H145" s="131"/>
      <c r="I145" s="131"/>
    </row>
    <row r="146" spans="1:9">
      <c r="A146" s="103" t="s">
        <v>4</v>
      </c>
      <c r="B146" s="104" t="s">
        <v>5</v>
      </c>
      <c r="C146" s="105" t="s">
        <v>6</v>
      </c>
      <c r="D146" s="106" t="s">
        <v>7</v>
      </c>
      <c r="E146" s="103" t="s">
        <v>8</v>
      </c>
      <c r="F146" s="107" t="s">
        <v>9</v>
      </c>
      <c r="G146" s="107" t="s">
        <v>10</v>
      </c>
      <c r="H146" s="104" t="s">
        <v>11</v>
      </c>
      <c r="I146" s="105" t="s">
        <v>12</v>
      </c>
    </row>
    <row r="147" spans="1:9">
      <c r="A147" s="108"/>
      <c r="B147" s="109"/>
      <c r="C147" s="110" t="s">
        <v>13</v>
      </c>
      <c r="D147" s="111"/>
      <c r="E147" s="108"/>
      <c r="F147" s="112" t="s">
        <v>14</v>
      </c>
      <c r="G147" s="112" t="s">
        <v>15</v>
      </c>
      <c r="H147" s="109"/>
      <c r="I147" s="110" t="s">
        <v>16</v>
      </c>
    </row>
    <row r="148" spans="1:9">
      <c r="A148" s="113" t="s">
        <v>17</v>
      </c>
      <c r="B148" s="113"/>
      <c r="C148" s="113"/>
      <c r="D148" s="113"/>
      <c r="E148" s="113"/>
      <c r="F148" s="113"/>
      <c r="G148" s="113"/>
      <c r="H148" s="113"/>
      <c r="I148" s="113"/>
    </row>
    <row r="149" spans="1:9">
      <c r="A149" s="113" t="s">
        <v>18</v>
      </c>
      <c r="B149" s="113"/>
      <c r="C149" s="113"/>
      <c r="D149" s="113"/>
      <c r="E149" s="113"/>
      <c r="F149" s="113"/>
      <c r="G149" s="113"/>
      <c r="H149" s="113"/>
      <c r="I149" s="113"/>
    </row>
    <row r="150" spans="1:9" ht="66">
      <c r="A150" s="117">
        <v>1</v>
      </c>
      <c r="B150" s="47" t="s">
        <v>279</v>
      </c>
      <c r="C150" s="118">
        <v>7488.93</v>
      </c>
      <c r="D150" s="118">
        <v>7488.93</v>
      </c>
      <c r="E150" s="31" t="s">
        <v>20</v>
      </c>
      <c r="F150" s="47" t="s">
        <v>280</v>
      </c>
      <c r="G150" s="47" t="s">
        <v>280</v>
      </c>
      <c r="H150" s="83" t="s">
        <v>22</v>
      </c>
      <c r="I150" s="84" t="s">
        <v>281</v>
      </c>
    </row>
    <row r="151" spans="1:9" ht="66">
      <c r="A151" s="117">
        <v>2</v>
      </c>
      <c r="B151" s="47" t="s">
        <v>282</v>
      </c>
      <c r="C151" s="118">
        <v>112243</v>
      </c>
      <c r="D151" s="118">
        <v>112243</v>
      </c>
      <c r="E151" s="31" t="s">
        <v>20</v>
      </c>
      <c r="F151" s="47" t="s">
        <v>283</v>
      </c>
      <c r="G151" s="47" t="str">
        <f>+F151</f>
        <v>โรงพิมพ์ตำรวจ
เป็นเงินจำนวน 112,243.- บาท</v>
      </c>
      <c r="H151" s="83" t="s">
        <v>22</v>
      </c>
      <c r="I151" s="84" t="s">
        <v>284</v>
      </c>
    </row>
    <row r="152" spans="1:9" ht="66">
      <c r="A152" s="117">
        <v>3</v>
      </c>
      <c r="B152" s="47" t="s">
        <v>285</v>
      </c>
      <c r="C152" s="118">
        <v>22000</v>
      </c>
      <c r="D152" s="118">
        <v>22000</v>
      </c>
      <c r="E152" s="31" t="s">
        <v>20</v>
      </c>
      <c r="F152" s="47" t="s">
        <v>286</v>
      </c>
      <c r="G152" s="47" t="s">
        <v>286</v>
      </c>
      <c r="H152" s="83" t="s">
        <v>22</v>
      </c>
      <c r="I152" s="84" t="s">
        <v>287</v>
      </c>
    </row>
    <row r="153" spans="1:9" ht="66">
      <c r="A153" s="117">
        <v>4</v>
      </c>
      <c r="B153" s="47" t="s">
        <v>288</v>
      </c>
      <c r="C153" s="118">
        <v>296152</v>
      </c>
      <c r="D153" s="118">
        <v>296152</v>
      </c>
      <c r="E153" s="31" t="s">
        <v>20</v>
      </c>
      <c r="F153" s="47" t="s">
        <v>289</v>
      </c>
      <c r="G153" s="47" t="s">
        <v>289</v>
      </c>
      <c r="H153" s="83" t="s">
        <v>22</v>
      </c>
      <c r="I153" s="84" t="s">
        <v>290</v>
      </c>
    </row>
    <row r="154" spans="1:9" ht="66">
      <c r="A154" s="117">
        <v>5</v>
      </c>
      <c r="B154" s="47" t="s">
        <v>291</v>
      </c>
      <c r="C154" s="118">
        <v>67950</v>
      </c>
      <c r="D154" s="118">
        <v>67950</v>
      </c>
      <c r="E154" s="31" t="s">
        <v>20</v>
      </c>
      <c r="F154" s="47" t="s">
        <v>292</v>
      </c>
      <c r="G154" s="47" t="s">
        <v>292</v>
      </c>
      <c r="H154" s="83" t="s">
        <v>22</v>
      </c>
      <c r="I154" s="84" t="s">
        <v>293</v>
      </c>
    </row>
    <row r="155" spans="1:9" ht="66">
      <c r="A155" s="117">
        <v>6</v>
      </c>
      <c r="B155" s="47" t="s">
        <v>294</v>
      </c>
      <c r="C155" s="118">
        <v>499520</v>
      </c>
      <c r="D155" s="118">
        <v>499520</v>
      </c>
      <c r="E155" s="31" t="s">
        <v>20</v>
      </c>
      <c r="F155" s="47" t="s">
        <v>295</v>
      </c>
      <c r="G155" s="47" t="s">
        <v>295</v>
      </c>
      <c r="H155" s="83" t="s">
        <v>22</v>
      </c>
      <c r="I155" s="84" t="s">
        <v>296</v>
      </c>
    </row>
    <row r="156" spans="1:9" ht="66">
      <c r="A156" s="117">
        <v>7</v>
      </c>
      <c r="B156" s="47" t="s">
        <v>297</v>
      </c>
      <c r="C156" s="118">
        <v>432250</v>
      </c>
      <c r="D156" s="118">
        <v>432250</v>
      </c>
      <c r="E156" s="31" t="s">
        <v>20</v>
      </c>
      <c r="F156" s="47" t="s">
        <v>298</v>
      </c>
      <c r="G156" s="47" t="s">
        <v>298</v>
      </c>
      <c r="H156" s="83" t="s">
        <v>22</v>
      </c>
      <c r="I156" s="84" t="s">
        <v>299</v>
      </c>
    </row>
    <row r="157" spans="1:9" ht="66">
      <c r="A157" s="117">
        <v>8</v>
      </c>
      <c r="B157" s="47" t="s">
        <v>300</v>
      </c>
      <c r="C157" s="118">
        <v>122279.6</v>
      </c>
      <c r="D157" s="118">
        <v>122279.6</v>
      </c>
      <c r="E157" s="31" t="s">
        <v>20</v>
      </c>
      <c r="F157" s="47" t="s">
        <v>301</v>
      </c>
      <c r="G157" s="47" t="s">
        <v>301</v>
      </c>
      <c r="H157" s="83" t="s">
        <v>22</v>
      </c>
      <c r="I157" s="84" t="s">
        <v>302</v>
      </c>
    </row>
    <row r="158" spans="1:9" ht="66">
      <c r="A158" s="117">
        <v>9</v>
      </c>
      <c r="B158" s="47" t="s">
        <v>303</v>
      </c>
      <c r="C158" s="118">
        <v>3435.77</v>
      </c>
      <c r="D158" s="118">
        <v>3435.77</v>
      </c>
      <c r="E158" s="31" t="s">
        <v>20</v>
      </c>
      <c r="F158" s="47" t="s">
        <v>304</v>
      </c>
      <c r="G158" s="47" t="s">
        <v>304</v>
      </c>
      <c r="H158" s="83" t="s">
        <v>22</v>
      </c>
      <c r="I158" s="84" t="s">
        <v>305</v>
      </c>
    </row>
    <row r="159" spans="1:9">
      <c r="A159" s="113" t="s">
        <v>63</v>
      </c>
      <c r="B159" s="113"/>
      <c r="C159" s="113"/>
      <c r="D159" s="113"/>
      <c r="E159" s="113"/>
      <c r="F159" s="113"/>
      <c r="G159" s="113"/>
      <c r="H159" s="113"/>
      <c r="I159" s="113"/>
    </row>
    <row r="160" spans="1:9" ht="409.5">
      <c r="A160" s="132">
        <v>1</v>
      </c>
      <c r="B160" s="133" t="s">
        <v>306</v>
      </c>
      <c r="C160" s="134">
        <v>1050000</v>
      </c>
      <c r="D160" s="134">
        <v>1110000</v>
      </c>
      <c r="E160" s="132" t="s">
        <v>65</v>
      </c>
      <c r="F160" s="92" t="s">
        <v>307</v>
      </c>
      <c r="G160" s="92" t="s">
        <v>308</v>
      </c>
      <c r="H160" s="92" t="s">
        <v>68</v>
      </c>
      <c r="I160" s="133" t="s">
        <v>309</v>
      </c>
    </row>
    <row r="161" spans="1:9" ht="148.5">
      <c r="A161" s="135"/>
      <c r="B161" s="136"/>
      <c r="C161" s="137"/>
      <c r="D161" s="137"/>
      <c r="E161" s="135"/>
      <c r="F161" s="138" t="s">
        <v>310</v>
      </c>
      <c r="G161" s="138"/>
      <c r="H161" s="138"/>
      <c r="I161" s="136"/>
    </row>
    <row r="162" spans="1:9" ht="181.5">
      <c r="A162" s="119">
        <v>2</v>
      </c>
      <c r="B162" s="122" t="s">
        <v>311</v>
      </c>
      <c r="C162" s="123">
        <v>1159400</v>
      </c>
      <c r="D162" s="123">
        <v>1159400</v>
      </c>
      <c r="E162" s="31" t="s">
        <v>65</v>
      </c>
      <c r="F162" s="47" t="s">
        <v>312</v>
      </c>
      <c r="G162" s="47" t="s">
        <v>313</v>
      </c>
      <c r="H162" s="47" t="s">
        <v>68</v>
      </c>
      <c r="I162" s="122" t="s">
        <v>314</v>
      </c>
    </row>
    <row r="163" spans="1:9" ht="297">
      <c r="A163" s="132">
        <v>3</v>
      </c>
      <c r="B163" s="133" t="s">
        <v>315</v>
      </c>
      <c r="C163" s="134">
        <v>1750000</v>
      </c>
      <c r="D163" s="134">
        <v>1750000</v>
      </c>
      <c r="E163" s="91" t="s">
        <v>65</v>
      </c>
      <c r="F163" s="92" t="s">
        <v>316</v>
      </c>
      <c r="G163" s="92" t="s">
        <v>317</v>
      </c>
      <c r="H163" s="92" t="s">
        <v>68</v>
      </c>
      <c r="I163" s="133" t="s">
        <v>318</v>
      </c>
    </row>
    <row r="164" spans="1:9" ht="198">
      <c r="A164" s="135"/>
      <c r="B164" s="136"/>
      <c r="C164" s="137"/>
      <c r="D164" s="137"/>
      <c r="E164" s="97"/>
      <c r="F164" s="138" t="s">
        <v>319</v>
      </c>
      <c r="G164" s="138"/>
      <c r="H164" s="138"/>
      <c r="I164" s="136"/>
    </row>
    <row r="165" spans="1:9">
      <c r="A165" s="113" t="s">
        <v>320</v>
      </c>
      <c r="B165" s="113"/>
      <c r="C165" s="113"/>
      <c r="D165" s="113"/>
      <c r="E165" s="113"/>
      <c r="F165" s="113"/>
      <c r="G165" s="113"/>
      <c r="H165" s="113"/>
      <c r="I165" s="113"/>
    </row>
    <row r="166" spans="1:9" ht="66">
      <c r="A166" s="119">
        <v>1</v>
      </c>
      <c r="B166" s="122" t="s">
        <v>321</v>
      </c>
      <c r="C166" s="127">
        <v>15000</v>
      </c>
      <c r="D166" s="127">
        <v>15000</v>
      </c>
      <c r="E166" s="31" t="s">
        <v>20</v>
      </c>
      <c r="F166" s="122" t="s">
        <v>322</v>
      </c>
      <c r="G166" s="122" t="s">
        <v>322</v>
      </c>
      <c r="H166" s="83" t="s">
        <v>22</v>
      </c>
      <c r="I166" s="84" t="s">
        <v>323</v>
      </c>
    </row>
    <row r="167" spans="1:9">
      <c r="A167" s="113" t="s">
        <v>74</v>
      </c>
      <c r="B167" s="113"/>
      <c r="C167" s="113"/>
      <c r="D167" s="113"/>
      <c r="E167" s="113"/>
      <c r="F167" s="113"/>
      <c r="G167" s="113"/>
      <c r="H167" s="113"/>
      <c r="I167" s="113"/>
    </row>
    <row r="168" spans="1:9" ht="66">
      <c r="A168" s="139">
        <v>1</v>
      </c>
      <c r="B168" s="124" t="s">
        <v>324</v>
      </c>
      <c r="C168" s="125">
        <v>26140.1</v>
      </c>
      <c r="D168" s="125">
        <f>+C168</f>
        <v>26140.1</v>
      </c>
      <c r="E168" s="31" t="s">
        <v>20</v>
      </c>
      <c r="F168" s="126" t="s">
        <v>325</v>
      </c>
      <c r="G168" s="126" t="s">
        <v>325</v>
      </c>
      <c r="H168" s="83" t="s">
        <v>22</v>
      </c>
      <c r="I168" s="84" t="s">
        <v>326</v>
      </c>
    </row>
    <row r="169" spans="1:9" ht="66">
      <c r="A169" s="117">
        <v>2</v>
      </c>
      <c r="B169" s="124" t="s">
        <v>327</v>
      </c>
      <c r="C169" s="125">
        <v>9000</v>
      </c>
      <c r="D169" s="125">
        <f>+C169</f>
        <v>9000</v>
      </c>
      <c r="E169" s="31" t="s">
        <v>20</v>
      </c>
      <c r="F169" s="126" t="s">
        <v>328</v>
      </c>
      <c r="G169" s="126" t="s">
        <v>328</v>
      </c>
      <c r="H169" s="83" t="s">
        <v>22</v>
      </c>
      <c r="I169" s="84" t="s">
        <v>329</v>
      </c>
    </row>
    <row r="170" spans="1:9" ht="66">
      <c r="A170" s="117">
        <v>3</v>
      </c>
      <c r="B170" s="124" t="s">
        <v>330</v>
      </c>
      <c r="C170" s="125">
        <v>9000</v>
      </c>
      <c r="D170" s="125">
        <f>+C170</f>
        <v>9000</v>
      </c>
      <c r="E170" s="31" t="s">
        <v>20</v>
      </c>
      <c r="F170" s="126" t="s">
        <v>331</v>
      </c>
      <c r="G170" s="126" t="s">
        <v>331</v>
      </c>
      <c r="H170" s="83" t="s">
        <v>22</v>
      </c>
      <c r="I170" s="84" t="s">
        <v>332</v>
      </c>
    </row>
    <row r="171" spans="1:9">
      <c r="A171" s="113" t="s">
        <v>232</v>
      </c>
      <c r="B171" s="113"/>
      <c r="C171" s="113"/>
      <c r="D171" s="113"/>
      <c r="E171" s="113"/>
      <c r="F171" s="113"/>
      <c r="G171" s="113"/>
      <c r="H171" s="113"/>
      <c r="I171" s="113"/>
    </row>
    <row r="172" spans="1:9" ht="66">
      <c r="A172" s="117">
        <v>1</v>
      </c>
      <c r="B172" s="124" t="s">
        <v>333</v>
      </c>
      <c r="C172" s="125">
        <v>20000</v>
      </c>
      <c r="D172" s="125">
        <v>20000</v>
      </c>
      <c r="E172" s="119" t="s">
        <v>20</v>
      </c>
      <c r="F172" s="126" t="s">
        <v>334</v>
      </c>
      <c r="G172" s="126" t="s">
        <v>334</v>
      </c>
      <c r="H172" s="83" t="s">
        <v>22</v>
      </c>
      <c r="I172" s="140" t="s">
        <v>335</v>
      </c>
    </row>
    <row r="173" spans="1:9" ht="66">
      <c r="A173" s="117">
        <v>2</v>
      </c>
      <c r="B173" s="124" t="s">
        <v>336</v>
      </c>
      <c r="C173" s="125">
        <v>20000</v>
      </c>
      <c r="D173" s="125">
        <v>20000</v>
      </c>
      <c r="E173" s="119" t="s">
        <v>20</v>
      </c>
      <c r="F173" s="126" t="s">
        <v>337</v>
      </c>
      <c r="G173" s="126" t="s">
        <v>337</v>
      </c>
      <c r="H173" s="83" t="s">
        <v>22</v>
      </c>
      <c r="I173" s="140" t="s">
        <v>338</v>
      </c>
    </row>
    <row r="174" spans="1:9" ht="66">
      <c r="A174" s="117">
        <v>3</v>
      </c>
      <c r="B174" s="124" t="s">
        <v>339</v>
      </c>
      <c r="C174" s="125">
        <v>99991.5</v>
      </c>
      <c r="D174" s="125">
        <v>99991.5</v>
      </c>
      <c r="E174" s="119" t="s">
        <v>20</v>
      </c>
      <c r="F174" s="126" t="s">
        <v>340</v>
      </c>
      <c r="G174" s="126" t="s">
        <v>340</v>
      </c>
      <c r="H174" s="83" t="s">
        <v>22</v>
      </c>
      <c r="I174" s="140" t="s">
        <v>341</v>
      </c>
    </row>
    <row r="175" spans="1:9">
      <c r="A175" s="113" t="s">
        <v>342</v>
      </c>
      <c r="B175" s="113"/>
      <c r="C175" s="113"/>
      <c r="D175" s="113"/>
      <c r="E175" s="113"/>
      <c r="F175" s="113"/>
      <c r="G175" s="113"/>
      <c r="H175" s="113"/>
      <c r="I175" s="113"/>
    </row>
    <row r="176" spans="1:9" ht="66">
      <c r="A176" s="117">
        <v>1</v>
      </c>
      <c r="B176" s="124" t="s">
        <v>343</v>
      </c>
      <c r="C176" s="125">
        <v>14284.5</v>
      </c>
      <c r="D176" s="125">
        <f>+C176</f>
        <v>14284.5</v>
      </c>
      <c r="E176" s="31" t="s">
        <v>20</v>
      </c>
      <c r="F176" s="126" t="s">
        <v>344</v>
      </c>
      <c r="G176" s="126" t="str">
        <f>+F176</f>
        <v>บริษัท ไอซัพพลาย จำกัด 
เป็นเงินจำนวน ๓๔.๒๔๘๔.๕๐ บาท</v>
      </c>
      <c r="H176" s="83" t="s">
        <v>22</v>
      </c>
      <c r="I176" s="84" t="s">
        <v>345</v>
      </c>
    </row>
    <row r="177" spans="1:9">
      <c r="A177" s="113" t="s">
        <v>346</v>
      </c>
      <c r="B177" s="113"/>
      <c r="C177" s="113"/>
      <c r="D177" s="113"/>
      <c r="E177" s="113"/>
      <c r="F177" s="113"/>
      <c r="G177" s="113"/>
      <c r="H177" s="113"/>
      <c r="I177" s="113"/>
    </row>
    <row r="178" spans="1:9" ht="66">
      <c r="A178" s="117">
        <v>1</v>
      </c>
      <c r="B178" s="124" t="s">
        <v>347</v>
      </c>
      <c r="C178" s="125">
        <v>3363.01</v>
      </c>
      <c r="D178" s="125">
        <v>3363.01</v>
      </c>
      <c r="E178" s="31" t="s">
        <v>20</v>
      </c>
      <c r="F178" s="124" t="s">
        <v>348</v>
      </c>
      <c r="G178" s="126" t="str">
        <f>+F178</f>
        <v>บริษัท โทรคมนาคมแห่งชาติ จำกัด
(มหาชน) 
เป็นเงินจำนวน 3,363.01 บาท</v>
      </c>
      <c r="H178" s="83" t="s">
        <v>22</v>
      </c>
      <c r="I178" s="141" t="s">
        <v>349</v>
      </c>
    </row>
    <row r="179" spans="1:9">
      <c r="A179" s="113" t="s">
        <v>262</v>
      </c>
      <c r="B179" s="113"/>
      <c r="C179" s="113"/>
      <c r="D179" s="113"/>
      <c r="E179" s="113"/>
      <c r="F179" s="113"/>
      <c r="G179" s="113"/>
      <c r="H179" s="113"/>
      <c r="I179" s="113"/>
    </row>
    <row r="180" spans="1:9" ht="66">
      <c r="A180" s="119">
        <v>1</v>
      </c>
      <c r="B180" s="122" t="s">
        <v>350</v>
      </c>
      <c r="C180" s="127">
        <v>5000</v>
      </c>
      <c r="D180" s="127">
        <v>5000</v>
      </c>
      <c r="E180" s="31" t="s">
        <v>20</v>
      </c>
      <c r="F180" s="122" t="s">
        <v>351</v>
      </c>
      <c r="G180" s="122" t="str">
        <f>+F180</f>
        <v>โรงแรม ทีเค พาเลซ &amp; คอนเวนชั่น
เป็นเงินจำนวน 5,000.- บาท</v>
      </c>
      <c r="H180" s="83" t="s">
        <v>22</v>
      </c>
      <c r="I180" s="84" t="s">
        <v>352</v>
      </c>
    </row>
  </sheetData>
  <mergeCells count="90">
    <mergeCell ref="A177:I177"/>
    <mergeCell ref="A179:I179"/>
    <mergeCell ref="A149:I149"/>
    <mergeCell ref="A159:I159"/>
    <mergeCell ref="A165:I165"/>
    <mergeCell ref="A167:I167"/>
    <mergeCell ref="A171:I171"/>
    <mergeCell ref="A175:I175"/>
    <mergeCell ref="A146:A147"/>
    <mergeCell ref="B146:B147"/>
    <mergeCell ref="D146:D147"/>
    <mergeCell ref="E146:E147"/>
    <mergeCell ref="H146:H147"/>
    <mergeCell ref="A148:I148"/>
    <mergeCell ref="A135:I135"/>
    <mergeCell ref="A137:I137"/>
    <mergeCell ref="A139:I139"/>
    <mergeCell ref="A143:I143"/>
    <mergeCell ref="A144:I144"/>
    <mergeCell ref="A145:I145"/>
    <mergeCell ref="A122:I122"/>
    <mergeCell ref="A123:I123"/>
    <mergeCell ref="A126:I126"/>
    <mergeCell ref="A129:I129"/>
    <mergeCell ref="A131:I131"/>
    <mergeCell ref="A133:I133"/>
    <mergeCell ref="A110:I110"/>
    <mergeCell ref="A112:I112"/>
    <mergeCell ref="A117:I117"/>
    <mergeCell ref="A118:I118"/>
    <mergeCell ref="A119:I119"/>
    <mergeCell ref="A120:A121"/>
    <mergeCell ref="B120:B121"/>
    <mergeCell ref="D120:D121"/>
    <mergeCell ref="E120:E121"/>
    <mergeCell ref="H120:H121"/>
    <mergeCell ref="A95:I95"/>
    <mergeCell ref="A96:I96"/>
    <mergeCell ref="A100:I100"/>
    <mergeCell ref="A104:I104"/>
    <mergeCell ref="A106:I106"/>
    <mergeCell ref="A108:I108"/>
    <mergeCell ref="A86:I86"/>
    <mergeCell ref="A90:I90"/>
    <mergeCell ref="A91:I91"/>
    <mergeCell ref="A92:I92"/>
    <mergeCell ref="A93:A94"/>
    <mergeCell ref="B93:B94"/>
    <mergeCell ref="D93:D94"/>
    <mergeCell ref="E93:E94"/>
    <mergeCell ref="H93:H94"/>
    <mergeCell ref="A71:I71"/>
    <mergeCell ref="A72:I72"/>
    <mergeCell ref="A76:I76"/>
    <mergeCell ref="A80:I80"/>
    <mergeCell ref="A82:I82"/>
    <mergeCell ref="A84:I84"/>
    <mergeCell ref="A68:I68"/>
    <mergeCell ref="A69:A70"/>
    <mergeCell ref="B69:B70"/>
    <mergeCell ref="D69:D70"/>
    <mergeCell ref="E69:E70"/>
    <mergeCell ref="H69:H70"/>
    <mergeCell ref="A38:I38"/>
    <mergeCell ref="A39:I39"/>
    <mergeCell ref="A46:I46"/>
    <mergeCell ref="A62:I62"/>
    <mergeCell ref="A66:I66"/>
    <mergeCell ref="A67:I67"/>
    <mergeCell ref="A34:I34"/>
    <mergeCell ref="A35:I35"/>
    <mergeCell ref="A36:A37"/>
    <mergeCell ref="B36:B37"/>
    <mergeCell ref="D36:D37"/>
    <mergeCell ref="E36:E37"/>
    <mergeCell ref="H36:H37"/>
    <mergeCell ref="A7:I7"/>
    <mergeCell ref="A8:I8"/>
    <mergeCell ref="A23:I23"/>
    <mergeCell ref="A26:I26"/>
    <mergeCell ref="A29:I29"/>
    <mergeCell ref="A33:I33"/>
    <mergeCell ref="A2:I2"/>
    <mergeCell ref="A3:I3"/>
    <mergeCell ref="A4:I4"/>
    <mergeCell ref="A5:A6"/>
    <mergeCell ref="B5:B6"/>
    <mergeCell ref="D5:D6"/>
    <mergeCell ref="E5:E6"/>
    <mergeCell ref="H5:H6"/>
  </mergeCells>
  <pageMargins left="0.23622047244094488" right="0.23622047244094488" top="0.45" bottom="0.17" header="0.11811023622047244" footer="0.11811023622047244"/>
  <pageSetup paperSize="9" scale="75" fitToHeight="0" orientation="landscape" r:id="rId1"/>
  <rowBreaks count="2" manualBreakCount="2">
    <brk id="17" max="8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</cp:lastModifiedBy>
  <dcterms:created xsi:type="dcterms:W3CDTF">2026-07-23T07:54:17Z</dcterms:created>
  <dcterms:modified xsi:type="dcterms:W3CDTF">2026-07-23T07:56:21Z</dcterms:modified>
</cp:coreProperties>
</file>